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19b952ec7e51fb/Desktop/ملفات إدارة القوى العاملة/نشرة القوى العاملة نسب للربع الأول والثاني والثالث 2021م المتعطلين حسب فترة التعطل/"/>
    </mc:Choice>
  </mc:AlternateContent>
  <xr:revisionPtr revIDLastSave="4" documentId="13_ncr:1_{CB0F5D72-D8B5-4626-B233-7AA42B7D178F}" xr6:coauthVersionLast="47" xr6:coauthVersionMax="47" xr10:uidLastSave="{DE2FF2E3-0C52-47AD-9544-A9C1244CB3EE}"/>
  <bookViews>
    <workbookView xWindow="-108" yWindow="-108" windowWidth="23256" windowHeight="12456" tabRatio="952" activeTab="8" xr2:uid="{00000000-000D-0000-FFFF-FFFF00000000}"/>
  </bookViews>
  <sheets>
    <sheet name="الفهرس" sheetId="53" r:id="rId1"/>
    <sheet name="1" sheetId="3" r:id="rId2"/>
    <sheet name="1-2" sheetId="52" r:id="rId3"/>
    <sheet name="2-2 " sheetId="14" r:id="rId4"/>
    <sheet name="3-2" sheetId="17" r:id="rId5"/>
    <sheet name="4-2" sheetId="18" r:id="rId6"/>
    <sheet name="5-2" sheetId="22" r:id="rId7"/>
    <sheet name="6-2" sheetId="23" r:id="rId8"/>
    <sheet name="7-2" sheetId="26" r:id="rId9"/>
    <sheet name="8-2 " sheetId="54" r:id="rId10"/>
    <sheet name="9-2 " sheetId="55" r:id="rId11"/>
    <sheet name="10-2" sheetId="56" r:id="rId12"/>
    <sheet name="1-3" sheetId="57" r:id="rId13"/>
    <sheet name="2-3" sheetId="58" r:id="rId14"/>
    <sheet name="3-3 " sheetId="59" r:id="rId15"/>
    <sheet name="4-3" sheetId="60" r:id="rId16"/>
    <sheet name="5-3" sheetId="27" r:id="rId17"/>
    <sheet name="6-3" sheetId="28" r:id="rId18"/>
    <sheet name="7-3" sheetId="30" r:id="rId19"/>
    <sheet name="8-3" sheetId="31" r:id="rId20"/>
    <sheet name="9-3" sheetId="32" r:id="rId21"/>
    <sheet name="1-4" sheetId="43" r:id="rId22"/>
    <sheet name="2-4" sheetId="19" r:id="rId23"/>
    <sheet name="3-4" sheetId="20" r:id="rId24"/>
    <sheet name="4-4" sheetId="21" r:id="rId25"/>
    <sheet name="5-4" sheetId="35" r:id="rId26"/>
    <sheet name="6-4" sheetId="36" r:id="rId27"/>
    <sheet name="7-4" sheetId="38" r:id="rId28"/>
    <sheet name="8-4" sheetId="39" r:id="rId29"/>
    <sheet name="9-4" sheetId="41" r:id="rId30"/>
    <sheet name="10-4" sheetId="8" r:id="rId31"/>
    <sheet name="11-4" sheetId="9" r:id="rId32"/>
    <sheet name="12-4" sheetId="13" r:id="rId33"/>
    <sheet name="1-5" sheetId="47" r:id="rId34"/>
    <sheet name="2-5" sheetId="48" r:id="rId35"/>
  </sheets>
  <definedNames>
    <definedName name="_xlnm.Print_Area" localSheetId="1">'1'!$A$1:$J$16</definedName>
    <definedName name="_xlnm.Print_Area" localSheetId="31">'11-4'!$A$1:$J$19</definedName>
    <definedName name="_xlnm.Print_Area" localSheetId="2">'1-2'!$A$1:$J$26</definedName>
    <definedName name="_xlnm.Print_Area" localSheetId="32">'12-4'!$A$1:$J$11</definedName>
    <definedName name="_xlnm.Print_Area" localSheetId="21">'1-4'!$A$1:$J$26</definedName>
    <definedName name="_xlnm.Print_Area" localSheetId="33">'1-5'!$A$1:$J$14</definedName>
    <definedName name="_xlnm.Print_Area" localSheetId="3">'2-2 '!$A$1:$J$19</definedName>
    <definedName name="_xlnm.Print_Area" localSheetId="22">'2-4'!$A$1:$J$19</definedName>
    <definedName name="_xlnm.Print_Area" localSheetId="34">'2-5'!$A$1:$J$20</definedName>
    <definedName name="_xlnm.Print_Area" localSheetId="4">'3-2'!$A$1:$J$33</definedName>
    <definedName name="_xlnm.Print_Area" localSheetId="14">'3-3 '!$A$1:$J$19</definedName>
    <definedName name="_xlnm.Print_Area" localSheetId="23">'3-4'!$A$1:$J$21</definedName>
    <definedName name="_xlnm.Print_Area" localSheetId="5">'4-2'!$A$1:$J$21</definedName>
    <definedName name="_xlnm.Print_Area" localSheetId="24">'4-4'!$A$1:$J$21</definedName>
    <definedName name="_xlnm.Print_Area" localSheetId="6">'5-2'!$A$1:$J$19</definedName>
    <definedName name="_xlnm.Print_Area" localSheetId="16">'5-3'!$A$1:$J$19</definedName>
    <definedName name="_xlnm.Print_Area" localSheetId="25">'5-4'!$A$1:$J$19</definedName>
    <definedName name="_xlnm.Print_Area" localSheetId="7">'6-2'!$A$1:$J$32</definedName>
    <definedName name="_xlnm.Print_Area" localSheetId="17">'6-3'!$A$1:$J$21</definedName>
    <definedName name="_xlnm.Print_Area" localSheetId="26">'6-4'!$A$1:$J$21</definedName>
    <definedName name="_xlnm.Print_Area" localSheetId="8">'7-2'!$A$1:$J$24</definedName>
    <definedName name="_xlnm.Print_Area" localSheetId="18">'7-3'!$A$1:$J$19</definedName>
    <definedName name="_xlnm.Print_Area" localSheetId="27">'7-4'!$A$1:$J$19</definedName>
    <definedName name="_xlnm.Print_Area" localSheetId="19">'8-3'!$A$1:$J$32</definedName>
    <definedName name="_xlnm.Print_Area" localSheetId="28">'8-4'!$A$1:$J$20</definedName>
    <definedName name="_xlnm.Print_Area" localSheetId="20">'9-3'!$A$1:$J$14</definedName>
    <definedName name="_xlnm.Print_Area" localSheetId="29">'9-4'!$A$1:$J$13</definedName>
    <definedName name="_xlnm.Print_Area" localSheetId="0">الفهرس!$A$1:$B$43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0" l="1"/>
  <c r="J17" i="30"/>
  <c r="I17" i="30"/>
  <c r="H17" i="30"/>
  <c r="G17" i="30"/>
  <c r="F17" i="30"/>
  <c r="E17" i="30"/>
  <c r="D17" i="30"/>
  <c r="C17" i="30"/>
  <c r="C17" i="28"/>
  <c r="J17" i="28"/>
  <c r="I17" i="28"/>
  <c r="H17" i="28"/>
  <c r="G17" i="28"/>
  <c r="F17" i="28"/>
  <c r="E17" i="28"/>
  <c r="D17" i="28"/>
  <c r="B17" i="28"/>
  <c r="D9" i="54"/>
  <c r="C9" i="54"/>
  <c r="B9" i="54"/>
</calcChain>
</file>

<file path=xl/sharedStrings.xml><?xml version="1.0" encoding="utf-8"?>
<sst xmlns="http://schemas.openxmlformats.org/spreadsheetml/2006/main" count="1106" uniqueCount="303">
  <si>
    <t/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</si>
  <si>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</si>
  <si>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</si>
  <si>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</si>
  <si>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</si>
  <si>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</si>
  <si>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</si>
  <si>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</si>
  <si>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</si>
  <si>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</si>
  <si>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</si>
  <si>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</si>
  <si>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2-1</t>
  </si>
  <si>
    <t>2-2</t>
  </si>
  <si>
    <t>2-3</t>
  </si>
  <si>
    <t>3-1</t>
  </si>
  <si>
    <t>3-2</t>
  </si>
  <si>
    <t>3-3</t>
  </si>
  <si>
    <t>4-1</t>
  </si>
  <si>
    <t>4-2</t>
  </si>
  <si>
    <t>4-3</t>
  </si>
  <si>
    <t>4-4</t>
  </si>
  <si>
    <t>5-1</t>
  </si>
  <si>
    <t>5-2</t>
  </si>
  <si>
    <t>السعوديين</t>
  </si>
  <si>
    <t>غير السعوديين</t>
  </si>
  <si>
    <t>الإجمالي</t>
  </si>
  <si>
    <t>الذكور</t>
  </si>
  <si>
    <t>الاناث</t>
  </si>
  <si>
    <t>معدل البطالة</t>
  </si>
  <si>
    <t>معدل المشاركة في القوى العاملة</t>
  </si>
  <si>
    <t>المشتغلون</t>
  </si>
  <si>
    <t>قوة العمل</t>
  </si>
  <si>
    <t>خارج قوة العمل</t>
  </si>
  <si>
    <t xml:space="preserve">    البيانات والمؤشرات الرئيسية لسوق العمل من مسح القوى العاملة</t>
  </si>
  <si>
    <t>البيانات والمؤشرات الرئيسية لسوق العمل من مسح القوى العاملة</t>
  </si>
  <si>
    <t>متوسط ​​الأجر الشهري للمشتغلن باجر من العمل الرئيسي حسب الجنس والجنسية والمستوى التعليمي (ريال سعودي)</t>
  </si>
  <si>
    <t>تعليم ابتدائي</t>
  </si>
  <si>
    <t>دكتوراه</t>
  </si>
  <si>
    <t xml:space="preserve">لا يوجد شهادة تعليمية </t>
  </si>
  <si>
    <t xml:space="preserve">تعليم الطفولة المبكرة </t>
  </si>
  <si>
    <t>تعليم متوسط )</t>
  </si>
  <si>
    <t xml:space="preserve">تعليم ثانوي </t>
  </si>
  <si>
    <t xml:space="preserve">دبلوم مشارك </t>
  </si>
  <si>
    <t xml:space="preserve">دبلوم متوسط </t>
  </si>
  <si>
    <t xml:space="preserve">بكالوريوس أو ما يعادلها </t>
  </si>
  <si>
    <t xml:space="preserve">ماجستير أو ما يعادلها </t>
  </si>
  <si>
    <t>الفنون والعلوم الإنسانية</t>
  </si>
  <si>
    <t>العلوم الاجتماعية والصحافة والإعلام</t>
  </si>
  <si>
    <t>الأعمال والإدارة والقانون</t>
  </si>
  <si>
    <t>العلوم الطبيعية والرياضيات والإحصاء</t>
  </si>
  <si>
    <t>الهندسة والتصنيع والبناء</t>
  </si>
  <si>
    <t>التعليم</t>
  </si>
  <si>
    <t>الخدمات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</si>
  <si>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</si>
  <si>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</si>
  <si>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</si>
  <si>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</si>
  <si>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</si>
  <si>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</si>
  <si>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</si>
  <si>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</si>
  <si>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الشماليه</t>
  </si>
  <si>
    <t>جازان</t>
  </si>
  <si>
    <t>نجران</t>
  </si>
  <si>
    <t>الباحة</t>
  </si>
  <si>
    <t>الجوف</t>
  </si>
  <si>
    <t>الاجمالي</t>
  </si>
  <si>
    <t>المنطقة الإدارية</t>
  </si>
  <si>
    <t>المستوى التعليمي</t>
  </si>
  <si>
    <t>التخصصات التعليمية</t>
  </si>
  <si>
    <t>تخصصات مرحلة الدبلوم فأعلى</t>
  </si>
  <si>
    <t>تعليم متوسط</t>
  </si>
  <si>
    <t>سوق العمل الربع الأول 2021</t>
  </si>
  <si>
    <t>العنوان</t>
  </si>
  <si>
    <t>رقم الجدول</t>
  </si>
  <si>
    <t>جدول (1)</t>
  </si>
  <si>
    <t xml:space="preserve">المصدر : بيانات تقديرية من مسح القوى العاملة  - الهيئة العامة للإحصاء                                                                                             </t>
  </si>
  <si>
    <t>المؤشرات (مسح القوى العاملة )</t>
  </si>
  <si>
    <t>*أسلوب CAPI الربع الأول 2017 الى الربع الأول 2020</t>
  </si>
  <si>
    <t>*أسلوب CATI من الربع الثاني 2020 الى الربع الأول 2021</t>
  </si>
  <si>
    <t>الارباع</t>
  </si>
  <si>
    <t>الربع الأول 2021</t>
  </si>
  <si>
    <t>الربع الأول 2017</t>
  </si>
  <si>
    <t>الربع الثاني 2017</t>
  </si>
  <si>
    <t>الربع الثالث 2017</t>
  </si>
  <si>
    <t>الربع الرابع 2017</t>
  </si>
  <si>
    <t>الربع الأول 2018</t>
  </si>
  <si>
    <t>الربع الثاني 2018</t>
  </si>
  <si>
    <t>الربع الثالث 2018</t>
  </si>
  <si>
    <t>الربع الرابع 2018</t>
  </si>
  <si>
    <t>الربع الأول 2019</t>
  </si>
  <si>
    <t>الربع الثاني 2019</t>
  </si>
  <si>
    <t>الربع الثالث 2019</t>
  </si>
  <si>
    <t>الربع الرابع 2019</t>
  </si>
  <si>
    <t>الربع الأول 2020</t>
  </si>
  <si>
    <t>الربع الثاني 2020</t>
  </si>
  <si>
    <t>الربع الثالث 2020</t>
  </si>
  <si>
    <t>الربع الرابع 2020</t>
  </si>
  <si>
    <t xml:space="preserve">قوة العمل </t>
  </si>
  <si>
    <t>الفئات العمرية</t>
  </si>
  <si>
    <t>الجدول (2-2)</t>
  </si>
  <si>
    <t>الجدول (3-2)</t>
  </si>
  <si>
    <t>الجدول (2-3)</t>
  </si>
  <si>
    <t>الجدول (3-3)</t>
  </si>
  <si>
    <t>الجدول (4-2)</t>
  </si>
  <si>
    <t>الجدول (4-3)</t>
  </si>
  <si>
    <t>الجدول (4-4)</t>
  </si>
  <si>
    <t xml:space="preserve">المتغيرات </t>
  </si>
  <si>
    <t>اساليب البحث عن عمل</t>
  </si>
  <si>
    <t>التقديم على وظائف محددة ،أو متابعة تقديم طلب سابق، او السؤال عن فرص العمل من خلال وزارة الموارد البشرية والتنمية الاجتماعية (جدارة)</t>
  </si>
  <si>
    <t>التقديم على وظائف محددة ،أو متابعة تقديم طلب سابق، او السؤال عن فرص العمل من خلال صندوق تنمية الموارد البشرية (طاقات)</t>
  </si>
  <si>
    <t>التقديم على وظائف محددة ،أو متابعة تقديم طلب سابق، او السؤال عن فرص العمل من خلال وزارة الموارد البشرية والتنمية الاجتماعية (ساعد)</t>
  </si>
  <si>
    <t>التواصل مع مكاتب التوظيف الخاصة للتقديم على وظائف محددة ، أو متابعة تقديم طلب سابق، أو السؤال عن فرص العمل</t>
  </si>
  <si>
    <t>التواصل مع الشركات وأصحاب العمل للتقديم على وظائف محددة ، أو متابعة تقديم طلب سابق، أو السؤال عن فرص العمل</t>
  </si>
  <si>
    <t>التقديم على وظائف محددة أو متابعة تقديم طلب سابق من خلال ارسال طلب التقديم أو السيرة الذاتية عبر الإنترنت أو البريد</t>
  </si>
  <si>
    <t>التواصل مع الأصدقاء او الأقارب للمساعدة في التقديم على وظائف محددة ، أو متابعة تقديم طلب سابق، أو سؤالهم عن فرص العمل</t>
  </si>
  <si>
    <t>الرد على الإعلانات الوظيفية  للتقديم على وظائف محددة ، أو متابعة تقديم طلب سابق، أو نشر اعلان للحصول على وظيفة</t>
  </si>
  <si>
    <t>لم يقم بأي اجراء</t>
  </si>
  <si>
    <t>أخرى</t>
  </si>
  <si>
    <t>مدة البحث عن عمل (بالأشهر)</t>
  </si>
  <si>
    <t>خبرة العمل السابق</t>
  </si>
  <si>
    <t>المتعطلون سبق لهم العمل</t>
  </si>
  <si>
    <t>المتعطلون لم يسبق لهم العمل</t>
  </si>
  <si>
    <t>الجدول (5-1)</t>
  </si>
  <si>
    <t>الجدول (5-2)</t>
  </si>
  <si>
    <t>المهن</t>
  </si>
  <si>
    <t xml:space="preserve">الإجمالي </t>
  </si>
  <si>
    <t xml:space="preserve">المديرون </t>
  </si>
  <si>
    <t xml:space="preserve">الاختصاصيون </t>
  </si>
  <si>
    <t xml:space="preserve">الفنيون  و الاختصاصيون المساعدون </t>
  </si>
  <si>
    <t xml:space="preserve">عاملو الدعم المكتبي </t>
  </si>
  <si>
    <t xml:space="preserve">عاملوا الخدمات والمبيعات </t>
  </si>
  <si>
    <t xml:space="preserve">العاملون المهرة في الزراعة والغابات ومزارع الأسماك </t>
  </si>
  <si>
    <t xml:space="preserve">عاملو الحرف ومن يرتبط بهم </t>
  </si>
  <si>
    <t xml:space="preserve">مشغلو المصانع والالات وعاملو التجميع </t>
  </si>
  <si>
    <t xml:space="preserve">المهن الآولية </t>
  </si>
  <si>
    <t>الانشطة الاقتصادية</t>
  </si>
  <si>
    <t>التعدين واستغلال المحاجر</t>
  </si>
  <si>
    <t>إمدادات الكهرباء والغاز والبخار وتكييف الهواء</t>
  </si>
  <si>
    <t>النقل والتخزين</t>
  </si>
  <si>
    <t>الأنشطة المالية وأنشطة التأمين</t>
  </si>
  <si>
    <t>أنشطة الخدمات الإدارية وخدمات الدعم</t>
  </si>
  <si>
    <t>الفنون والترفيه والتسلية</t>
  </si>
  <si>
    <t>أنشطة الخدمات الأخرى</t>
  </si>
  <si>
    <t>نوع القطاع</t>
  </si>
  <si>
    <t>*متوسط الأجر الشهري يشمل الأفراد الذين أدلوا بالأجر الشهري</t>
  </si>
  <si>
    <t xml:space="preserve">العلاقة بسوق العمل </t>
  </si>
  <si>
    <t>متوسط ​​الأجر الشهري للمشتغلين بأجر من العمل الرئيسي حسب الجنس والجنسية والفئة العمرية (ريال سعودي)</t>
  </si>
  <si>
    <t xml:space="preserve">الارتباط بسوق العمل </t>
  </si>
  <si>
    <t xml:space="preserve">معدل التشغيل </t>
  </si>
  <si>
    <t xml:space="preserve">سوق العمل نسب </t>
  </si>
  <si>
    <t xml:space="preserve">السكان ( 15 سنة فأكثر ) في سن العمل  </t>
  </si>
  <si>
    <t xml:space="preserve">المتعطلون </t>
  </si>
  <si>
    <t xml:space="preserve">معدل البطالة - سلسلة زمنية </t>
  </si>
  <si>
    <t>معدل البطالة حسب الجنس والجنسية والفئة العمرية</t>
  </si>
  <si>
    <t>معدل البطالة حسب الجنس والجنسية والمنطقة الإدارية</t>
  </si>
  <si>
    <t xml:space="preserve">معدل البطالة حسب الجنس والجنسية والمستوى التعليمي والتخصص الدراسي </t>
  </si>
  <si>
    <t xml:space="preserve">معدل المشاركة في القوى العاملة حسب الجنس والجنسية والفئة العمرية </t>
  </si>
  <si>
    <t>معدل المشاركة في القوى العاملة حسب الجنس والجنسية والمستوى التعليمي</t>
  </si>
  <si>
    <t xml:space="preserve">معدل المشاركة في القوى العاملة الجنس والجنسية والمنطقة الإدارية </t>
  </si>
  <si>
    <t xml:space="preserve">معدل التشغيل - سلسة زمنية </t>
  </si>
  <si>
    <t xml:space="preserve">معدل التشغيل حسب الجنس والجنسية و الفئة العمرية </t>
  </si>
  <si>
    <t xml:space="preserve">معدل التشغيل حسب الجنس والجنسية والمستوى التعليمي </t>
  </si>
  <si>
    <t xml:space="preserve">معدل التشغيل حسب الجنس والجنسية والمنطقة الإدارية </t>
  </si>
  <si>
    <t>مؤشرات سوق العمل الأخرى</t>
  </si>
  <si>
    <t>نسبة السكان خارج قوة العمل من السكان في سن العمل</t>
  </si>
  <si>
    <t xml:space="preserve">المشاركة في القوى العاملة و السكان في سن العمل </t>
  </si>
  <si>
    <t>معدل المشاركة في القوى العاملة - سلسلة زمنية</t>
  </si>
  <si>
    <t xml:space="preserve">معدل البطالة حسب الجنس والجنسية والفئة العمرية </t>
  </si>
  <si>
    <t>جدول (2-1)</t>
  </si>
  <si>
    <t>2-4</t>
  </si>
  <si>
    <t>2-5</t>
  </si>
  <si>
    <t>2-6</t>
  </si>
  <si>
    <t>2-7</t>
  </si>
  <si>
    <t>2-8</t>
  </si>
  <si>
    <t>2-10</t>
  </si>
  <si>
    <t>معدل البطالة حسب الجنس والجنسية والمستوى التعليمي والتخصص الدراسي</t>
  </si>
  <si>
    <t>الجدول (2-4)</t>
  </si>
  <si>
    <t xml:space="preserve">معدل البطالة حسب الجنس والجنسية والمنطقة الإدارية </t>
  </si>
  <si>
    <t>الجدول (2-6)</t>
  </si>
  <si>
    <t>الجدول (2-7)</t>
  </si>
  <si>
    <t>الجدول (2-9)</t>
  </si>
  <si>
    <t>رغبة العمل في القطاع الخاص</t>
  </si>
  <si>
    <t>المتعطلون لديهم رغبة بالعمل في القطاع الخاص</t>
  </si>
  <si>
    <t>المتعطلون ليس لديهم رغبة بالعمل في القطاع الخاص</t>
  </si>
  <si>
    <t xml:space="preserve">الاجمالي </t>
  </si>
  <si>
    <t>الجدول (2-10)</t>
  </si>
  <si>
    <t>الحد الأقصى لوقت التنقل</t>
  </si>
  <si>
    <t>لا يقبل العمل خارج منطقة سكنه</t>
  </si>
  <si>
    <t>ساعة على الأكثر</t>
  </si>
  <si>
    <t>ساعتين على الأكثر</t>
  </si>
  <si>
    <t>أكثر من ساعتين</t>
  </si>
  <si>
    <t>الحد الأقصى لساعات العمل</t>
  </si>
  <si>
    <t>أقل من 6 ساعات</t>
  </si>
  <si>
    <t>6 ساعات</t>
  </si>
  <si>
    <t>8 ساعات</t>
  </si>
  <si>
    <t>معدل المشاركة في القوى العاملة حسب الجنس والجنسية والفئة العمرية</t>
  </si>
  <si>
    <t xml:space="preserve">معدل المشاركة في القوى العاملة حسب الجنس والجنسية والمستوى التعليمي </t>
  </si>
  <si>
    <t>معدل المشاركة في القوى العاملة الجنس والجنسية والمنطقة الإدارية</t>
  </si>
  <si>
    <t>3-4</t>
  </si>
  <si>
    <t>معدل التشغيل</t>
  </si>
  <si>
    <t>جدول (3-1)</t>
  </si>
  <si>
    <t xml:space="preserve">معدل البتشغيل حسب الجنس والجنسية والفئة العمرية </t>
  </si>
  <si>
    <t>معدل التشغيل حسب الجنس والجنسية والمستوى التعليمي</t>
  </si>
  <si>
    <t>الجدول (3-4)</t>
  </si>
  <si>
    <t>الجدول (3-6)</t>
  </si>
  <si>
    <t>الجدول (3-7)</t>
  </si>
  <si>
    <t>3-5</t>
  </si>
  <si>
    <t>3-6</t>
  </si>
  <si>
    <t>3-7</t>
  </si>
  <si>
    <t>3-8</t>
  </si>
  <si>
    <t>3-9</t>
  </si>
  <si>
    <t>الجدول (3-9)</t>
  </si>
  <si>
    <t>جدول (4-1)</t>
  </si>
  <si>
    <t>4-5</t>
  </si>
  <si>
    <t>4-6</t>
  </si>
  <si>
    <t>4-7</t>
  </si>
  <si>
    <t>4-8</t>
  </si>
  <si>
    <t>4-9</t>
  </si>
  <si>
    <t>4-10</t>
  </si>
  <si>
    <t>4-11</t>
  </si>
  <si>
    <t>4-12</t>
  </si>
  <si>
    <t>الجدول (4-6)</t>
  </si>
  <si>
    <t>الجدول (4-7)</t>
  </si>
  <si>
    <t>الجدول (4-10)</t>
  </si>
  <si>
    <t>الجدول (4-11)</t>
  </si>
  <si>
    <t>التوزيع النسبي للمتعطلون حسب الجنس والجنسية والفئة العمرية (%)</t>
  </si>
  <si>
    <t>التوزيع النسبي للمتعطلون حسب الجنس والجنسية والمستوى التعليمي والتخصص الدراسي (%)</t>
  </si>
  <si>
    <t>التوزيع النسبي للمتعطلون حسب عدد من المتغيرات (%)</t>
  </si>
  <si>
    <t>التوزيع النسبي للمتعطلون السعوديون حسب الجنس ورغبة العمل في القطاع الخاص (%)</t>
  </si>
  <si>
    <t>التوزيع النسبي للمتعطلون السعوديون حسب الجنس و لحد الأعلى المقبول للوقت المستغرق للمواصلات (%)</t>
  </si>
  <si>
    <t>التوزيع النسبي المتعطلون السعوديون حسب الجنس و الحد الأعلى المقبول لساعات العمل (%)</t>
  </si>
  <si>
    <t>التوزيع النسبي للمشتغلون حسب الجنس والجنسية والفئة العمرية (%)</t>
  </si>
  <si>
    <t>التوزيع النسبي للمشتغلون حسب الجنس والجنسية والمستوى التعليمي (%)</t>
  </si>
  <si>
    <t>التوزيع النسبي للمشتغلون حسب الجنس والجنسية ومجموعات المهن الرئيسية (%)</t>
  </si>
  <si>
    <t>التوزيع النسبي للمشتغلون حسب الجنس والجنسية ومجموعات النشاط الاقتصادي الرئيسية (%)</t>
  </si>
  <si>
    <t xml:space="preserve"> التوزيع النسبي للمشتغلون حسب الجنس والجنسية والقطاع (%)</t>
  </si>
  <si>
    <t>التوزيع النسبي لقوة العمل حسب الجنس والجنسية والفئة العمرية (%)</t>
  </si>
  <si>
    <t>التوزيع النسبي لقوة العمل حسب الجنس والجنسية والمستوى التعليمي (%)</t>
  </si>
  <si>
    <t>التوزيع النسبي للسكان خارج قوة  العمل حسب الجنس والجنسية والفئات العمرية (%)</t>
  </si>
  <si>
    <t>التوزيع النسبي للسكان خارج قوة  العمل حسب الجنس والجنسية والمستوى التعليمي (%)</t>
  </si>
  <si>
    <t>التوزيع النسبي للسكان خارج قوة  العمل حسب درجة ارتباط الأشخاص في سوق العمل حسب الجنس والجنسية (%)</t>
  </si>
  <si>
    <t>التوزيع النسبي للسكان في سن العمل حسب الجنس والجنسية والفئة العمرية (%)</t>
  </si>
  <si>
    <t>التوزيع النسبي للسكان في سن العمل حسب الجنس والجنسية والمستوى التعليمي (%)</t>
  </si>
  <si>
    <t>التوزيع النسبي للسكان في سن العمل حسب الجنس والجنسية (%)</t>
  </si>
  <si>
    <t>التوزيع النسبي للمتعطلون  حسب الجنس والجنسية والفئة العمرية (%)</t>
  </si>
  <si>
    <t xml:space="preserve">  التوزيع النسبي للمتعطلون السعوديون حسب الجنس ورغبة العمل في القطاع الخاص (%)</t>
  </si>
  <si>
    <t xml:space="preserve"> التوزيع النسلب للمتعطلون السعوديون حسب الجنس و لحد الأعلى المقبول للوقت المستغرق للمواصلات (%)</t>
  </si>
  <si>
    <t xml:space="preserve"> التوزيع النسبي للمتعطلون السعوديون حسب الجنس و الحد الأعلى المقبول لساعات العمل (%)</t>
  </si>
  <si>
    <t>التوزيع النسبي للسكان خارج قوة  العمل حسب الجنس والجنسية والفئة العمرية (%)</t>
  </si>
  <si>
    <t>التوزيع النسبي (%)</t>
  </si>
  <si>
    <t>الزراعة والحراجة ومصائد الأسماك والبيطرة</t>
  </si>
  <si>
    <t>تقنية الاتصالات والمعلومات</t>
  </si>
  <si>
    <t>الصحة والرفاه</t>
  </si>
  <si>
    <t>المتعطلون 12 شهر واكثر</t>
  </si>
  <si>
    <t>المتعطلون اقل من12 شهر</t>
  </si>
  <si>
    <t>أقبل بالعمل أكثر من 8 ساعات</t>
  </si>
  <si>
    <t xml:space="preserve">تعليم متوسط </t>
  </si>
  <si>
    <t>الزراعة والحراجة وصيد الأسماك</t>
  </si>
  <si>
    <t>الصناعة التحويلية</t>
  </si>
  <si>
    <t>إمدادات المياه وأنشطة الصرف الصحي وإدارة النفايات ومعالجتها</t>
  </si>
  <si>
    <t>التشييد</t>
  </si>
  <si>
    <t>تجارة الجملة والتجزئة، وإصلاح المركبات ذات المحركات والدراجات النارية</t>
  </si>
  <si>
    <t>أنشطة خدمات الإقامة والطعام</t>
  </si>
  <si>
    <t>المعلومات والاتصالات</t>
  </si>
  <si>
    <t xml:space="preserve"> الأنشطة العقارية</t>
  </si>
  <si>
    <t xml:space="preserve"> الأنشطة المهنية والعلمية والتقنية</t>
  </si>
  <si>
    <t>الإدارة العامة والدفاع ، الضمان الاجتماعي الإلزامي</t>
  </si>
  <si>
    <t>الأنشطة في مجال صحة الإنسان والعمل الاجتماعي</t>
  </si>
  <si>
    <t xml:space="preserve">  أنشطة الأُسر المعيشية</t>
  </si>
  <si>
    <t>أنشطة المنظمات والهيئات غير الخاضعة للولاية القضائية الوطنية</t>
  </si>
  <si>
    <t>قطاع عام</t>
  </si>
  <si>
    <t>قطاع خاص</t>
  </si>
  <si>
    <t>اخرى</t>
  </si>
  <si>
    <t xml:space="preserve"> الافراد الذين "يبحثون عن عمل" و  "غير متوفرين للعمل"</t>
  </si>
  <si>
    <t xml:space="preserve"> الافراد الذين "لا يبحثون عن عمل" و "متوفرين للعمل"</t>
  </si>
  <si>
    <t>الافراد الذين "لا يبحثون عن عمل"  "وغير متوفرين للعمل"، "و يرغبون بالعمل"</t>
  </si>
  <si>
    <t>الافراد الذين "لا يبحثون عن عمل"  "وغير متوفرين للعمل"،" ولا يرغبون بالعمل"</t>
  </si>
  <si>
    <t>السكان خارج قوة  العمل حسب ارتباط الأفراد بقوة العمل حسب الجنس والجنسية (%)</t>
  </si>
  <si>
    <t xml:space="preserve">غير محدد </t>
  </si>
  <si>
    <t>الجدول (2-5)</t>
  </si>
  <si>
    <t>الجدول (2-8)</t>
  </si>
  <si>
    <t>الجدول (3-5)</t>
  </si>
  <si>
    <t>الجدول (3-8)</t>
  </si>
  <si>
    <t>الجدول (4-5)</t>
  </si>
  <si>
    <t>الجدول (4-8)</t>
  </si>
  <si>
    <t>الجدول (4-9)</t>
  </si>
  <si>
    <t>الجدول (4-12)</t>
  </si>
  <si>
    <t>التوزيع النسبي للمتعطلون حسب أسلوب البحث عن عمل و مدة البحث عن عمل و خبرة العمل السابق (%)</t>
  </si>
  <si>
    <t>2-9</t>
  </si>
  <si>
    <t>15-24</t>
  </si>
  <si>
    <t>25-34</t>
  </si>
  <si>
    <t>35-44</t>
  </si>
  <si>
    <t>45-54</t>
  </si>
  <si>
    <t>+ 55</t>
  </si>
  <si>
    <t xml:space="preserve"> Total</t>
  </si>
  <si>
    <t>التصنيف المستخدم للتخصصات والمستويات التعليمية: حسب مستويات التعليم (ISCED_11) ومجالات التعليم (ISCED_13)</t>
  </si>
  <si>
    <t>التصنيف السعودي للمهن: تصنيف إحصائي قائم على التصنيف الدولي (ISCO_08)</t>
  </si>
  <si>
    <t>التصنيف السعودي للأنشطة الاقتصادية: تصنيف إحصائي يعتمد على التصنيف الصناعي الدولي الموحد لجميع الأنشطة الاقتصادية</t>
  </si>
  <si>
    <t>*أخرى يشمل القطاعات التالية: العاملون مع الاسرة و المنظمات الغير ربحية و العمالة المنزلية والمنظمات الاقليمة والدولية</t>
  </si>
  <si>
    <t>*القطاع العام: يشمل القطاع الحكومي وقطاع الاعمال العام</t>
  </si>
  <si>
    <t>*القطاع الخاص: يشمل القطاع الخاص و العاملون بالقطاع الزراعي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</si>
</sst>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10409]#,##0;\(#,##0\)"/>
    <numFmt numFmtId="166" formatCode="[$-10401]#,##0;\(#,##0\)"/>
    <numFmt numFmtId="167" formatCode="[$-10401]0.0"/>
    <numFmt numFmtId="168" formatCode="[$-10401]0"/>
    <numFmt numFmtId="169" formatCode="0.0%"/>
  </numFmts>
  <fonts count="35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6"/>
      <color theme="1"/>
      <name val="Frutiger LT Arabic 45 Light"/>
    </font>
    <font>
      <sz val="14"/>
      <color theme="1"/>
      <name val="Frutiger LT Arabic 45 Light"/>
    </font>
    <font>
      <sz val="14"/>
      <name val="Frutiger LT Arabic 45 Light"/>
    </font>
    <font>
      <sz val="14"/>
      <name val="Neo Sans Arabic"/>
      <family val="2"/>
    </font>
    <font>
      <sz val="16"/>
      <name val="Frutiger LT Arabic 45 Light"/>
    </font>
    <font>
      <sz val="14"/>
      <color theme="3"/>
      <name val="Neo Sans Arabic"/>
      <family val="2"/>
    </font>
    <font>
      <sz val="14"/>
      <color theme="3"/>
      <name val="Frutiger LT Arabic 45 Light"/>
    </font>
    <font>
      <sz val="10"/>
      <name val="Arial"/>
      <family val="2"/>
    </font>
    <font>
      <sz val="14"/>
      <color theme="0"/>
      <name val="Frutiger LT Arabic 45 Light"/>
    </font>
    <font>
      <sz val="14"/>
      <color rgb="FF002060"/>
      <name val="Frutiger LT Arabic 45 Light"/>
    </font>
    <font>
      <sz val="11"/>
      <color rgb="FF000000"/>
      <name val="Arial"/>
      <family val="2"/>
      <scheme val="minor"/>
    </font>
    <font>
      <sz val="11"/>
      <name val="Arial"/>
      <family val="2"/>
    </font>
    <font>
      <sz val="10"/>
      <color rgb="FF000000"/>
      <name val="Neo Sans Arabic"/>
      <family val="2"/>
    </font>
    <font>
      <sz val="12"/>
      <color rgb="FF000000"/>
      <name val="Neo Sans Arabic"/>
      <family val="2"/>
    </font>
    <font>
      <sz val="10"/>
      <color rgb="FF000000"/>
      <name val="Frutiger LT Arabic 55 Roman"/>
    </font>
    <font>
      <sz val="12"/>
      <color rgb="FFFFFFFF"/>
      <name val="Frutiger LT Arabic 55 Roman"/>
    </font>
    <font>
      <sz val="12"/>
      <color rgb="FF002060"/>
      <name val="Frutiger LT Arabic 55 Roman"/>
    </font>
    <font>
      <sz val="11"/>
      <color rgb="FF000000"/>
      <name val="Sakkal Majalla"/>
    </font>
    <font>
      <sz val="12"/>
      <color theme="0"/>
      <name val="Frutiger LT Arabic 55 Roman"/>
    </font>
    <font>
      <sz val="11"/>
      <name val="Calibri"/>
      <family val="2"/>
    </font>
    <font>
      <sz val="10"/>
      <name val="Neo Sans Arabic"/>
      <family val="2"/>
    </font>
    <font>
      <sz val="10"/>
      <color theme="1"/>
      <name val="Arial"/>
      <family val="2"/>
      <scheme val="minor"/>
    </font>
    <font>
      <sz val="11"/>
      <color theme="1"/>
      <name val="Sakkal Majalla"/>
    </font>
    <font>
      <sz val="12"/>
      <name val="Neo Sans Arabic"/>
      <family val="2"/>
      <charset val="178"/>
    </font>
    <font>
      <sz val="11"/>
      <name val="Calibri"/>
      <family val="2"/>
      <charset val="178"/>
    </font>
    <font>
      <sz val="11"/>
      <color theme="1"/>
      <name val="Calibri "/>
      <charset val="178"/>
    </font>
    <font>
      <sz val="16"/>
      <color rgb="FF474D9B"/>
      <name val="Frutiger LT Arabic 55 Roman"/>
    </font>
    <font>
      <sz val="16"/>
      <color theme="0"/>
      <name val="Frutiger LT Arabic 45 Light"/>
    </font>
    <font>
      <u/>
      <sz val="11"/>
      <color theme="10"/>
      <name val="Arial"/>
      <family val="2"/>
      <scheme val="minor"/>
    </font>
    <font>
      <sz val="14"/>
      <color rgb="FF002060"/>
      <name val="Frutiger LT Arabic 55 Roman"/>
    </font>
    <font>
      <sz val="10"/>
      <name val="Frutiger LT Arabic 55 Roman"/>
    </font>
    <font>
      <sz val="11"/>
      <name val="Neo Sans Arabic"/>
      <family val="2"/>
      <charset val="178"/>
    </font>
    <font>
      <sz val="11"/>
      <color theme="1"/>
      <name val="Arial"/>
      <family val="2"/>
      <charset val="17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rgb="FF9BA8C2"/>
      </patternFill>
    </fill>
    <fill>
      <patternFill patternType="solid">
        <fgColor rgb="FFCDCDCD"/>
        <bgColor rgb="FFCDCDCD"/>
      </patternFill>
    </fill>
    <fill>
      <patternFill patternType="solid">
        <fgColor rgb="FFEAEAEA"/>
        <bgColor rgb="FFEAEAEA"/>
      </patternFill>
    </fill>
    <fill>
      <patternFill patternType="solid">
        <fgColor rgb="FFC1C9D9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D3D3D3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rgb="FFD3D3D3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8">
    <xf numFmtId="0" fontId="0" fillId="0" borderId="0"/>
    <xf numFmtId="0" fontId="1" fillId="0" borderId="0"/>
    <xf numFmtId="0" fontId="9" fillId="0" borderId="0"/>
    <xf numFmtId="0" fontId="12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9" fontId="34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4" fillId="5" borderId="0" xfId="1" applyFont="1" applyFill="1"/>
    <xf numFmtId="1" fontId="4" fillId="5" borderId="0" xfId="1" applyNumberFormat="1" applyFont="1" applyFill="1"/>
    <xf numFmtId="0" fontId="13" fillId="0" borderId="0" xfId="3" applyFont="1"/>
    <xf numFmtId="0" fontId="13" fillId="0" borderId="0" xfId="3" applyFont="1" applyAlignment="1"/>
    <xf numFmtId="0" fontId="14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vertical="center" wrapText="1" readingOrder="1"/>
    </xf>
    <xf numFmtId="0" fontId="1" fillId="0" borderId="0" xfId="4"/>
    <xf numFmtId="0" fontId="20" fillId="2" borderId="4" xfId="2" applyFont="1" applyFill="1" applyBorder="1" applyAlignment="1">
      <alignment horizontal="center" vertical="center" wrapText="1" shrinkToFit="1"/>
    </xf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9" xfId="2" applyFont="1" applyFill="1" applyBorder="1" applyAlignment="1">
      <alignment horizontal="center" vertical="center" wrapText="1" shrinkToFit="1"/>
    </xf>
    <xf numFmtId="3" fontId="18" fillId="3" borderId="6" xfId="4" applyNumberFormat="1" applyFont="1" applyFill="1" applyBorder="1" applyAlignment="1">
      <alignment horizontal="center" vertical="center" wrapText="1" readingOrder="1"/>
    </xf>
    <xf numFmtId="3" fontId="18" fillId="4" borderId="7" xfId="4" applyNumberFormat="1" applyFont="1" applyFill="1" applyBorder="1" applyAlignment="1">
      <alignment horizontal="center" vertical="center" wrapText="1" readingOrder="1"/>
    </xf>
    <xf numFmtId="3" fontId="18" fillId="4" borderId="6" xfId="4" applyNumberFormat="1" applyFont="1" applyFill="1" applyBorder="1" applyAlignment="1">
      <alignment horizontal="center" vertical="center" wrapText="1" readingOrder="1"/>
    </xf>
    <xf numFmtId="0" fontId="20" fillId="2" borderId="1" xfId="2" applyFont="1" applyFill="1" applyBorder="1" applyAlignment="1">
      <alignment horizontal="center" vertical="center" wrapText="1" shrinkToFit="1"/>
    </xf>
    <xf numFmtId="3" fontId="20" fillId="2" borderId="4" xfId="2" applyNumberFormat="1" applyFont="1" applyFill="1" applyBorder="1" applyAlignment="1">
      <alignment horizontal="center" vertical="center" wrapText="1" shrinkToFit="1"/>
    </xf>
    <xf numFmtId="0" fontId="17" fillId="6" borderId="7" xfId="0" applyFont="1" applyFill="1" applyBorder="1" applyAlignment="1">
      <alignment horizontal="center" vertical="center" wrapText="1" readingOrder="1"/>
    </xf>
    <xf numFmtId="0" fontId="21" fillId="0" borderId="0" xfId="3" applyFont="1"/>
    <xf numFmtId="0" fontId="21" fillId="0" borderId="0" xfId="3" applyFont="1" applyAlignment="1">
      <alignment vertical="center"/>
    </xf>
    <xf numFmtId="0" fontId="21" fillId="0" borderId="0" xfId="3" applyFont="1" applyAlignment="1"/>
    <xf numFmtId="0" fontId="18" fillId="7" borderId="7" xfId="0" applyFont="1" applyFill="1" applyBorder="1" applyAlignment="1">
      <alignment horizontal="center" vertical="top" wrapText="1" readingOrder="1"/>
    </xf>
    <xf numFmtId="167" fontId="18" fillId="7" borderId="7" xfId="0" applyNumberFormat="1" applyFont="1" applyFill="1" applyBorder="1" applyAlignment="1">
      <alignment horizontal="center" vertical="center" wrapText="1" readingOrder="1"/>
    </xf>
    <xf numFmtId="0" fontId="18" fillId="8" borderId="7" xfId="0" applyFont="1" applyFill="1" applyBorder="1" applyAlignment="1">
      <alignment horizontal="center" vertical="top" wrapText="1" readingOrder="1"/>
    </xf>
    <xf numFmtId="167" fontId="18" fillId="8" borderId="7" xfId="0" applyNumberFormat="1" applyFont="1" applyFill="1" applyBorder="1" applyAlignment="1">
      <alignment horizontal="center" vertical="center" wrapText="1" readingOrder="1"/>
    </xf>
    <xf numFmtId="0" fontId="17" fillId="6" borderId="7" xfId="0" applyFont="1" applyFill="1" applyBorder="1" applyAlignment="1">
      <alignment horizontal="center" vertical="top" wrapText="1" readingOrder="2"/>
    </xf>
    <xf numFmtId="167" fontId="17" fillId="6" borderId="7" xfId="0" applyNumberFormat="1" applyFont="1" applyFill="1" applyBorder="1" applyAlignment="1">
      <alignment horizontal="center" vertical="center" wrapText="1" readingOrder="1"/>
    </xf>
    <xf numFmtId="0" fontId="1" fillId="0" borderId="0" xfId="5"/>
    <xf numFmtId="0" fontId="23" fillId="0" borderId="12" xfId="5" applyFont="1" applyBorder="1"/>
    <xf numFmtId="0" fontId="20" fillId="2" borderId="11" xfId="2" applyFont="1" applyFill="1" applyBorder="1" applyAlignment="1">
      <alignment horizontal="center" vertical="center" wrapText="1" shrinkToFit="1"/>
    </xf>
    <xf numFmtId="3" fontId="20" fillId="2" borderId="7" xfId="2" applyNumberFormat="1" applyFont="1" applyFill="1" applyBorder="1" applyAlignment="1">
      <alignment horizontal="center" vertical="center" wrapText="1" shrinkToFit="1"/>
    </xf>
    <xf numFmtId="0" fontId="24" fillId="0" borderId="0" xfId="5" applyFont="1"/>
    <xf numFmtId="3" fontId="1" fillId="0" borderId="0" xfId="5" applyNumberFormat="1"/>
    <xf numFmtId="0" fontId="15" fillId="0" borderId="0" xfId="0" applyFont="1" applyBorder="1" applyAlignment="1">
      <alignment horizontal="center" vertical="center" wrapText="1" readingOrder="1"/>
    </xf>
    <xf numFmtId="3" fontId="20" fillId="2" borderId="2" xfId="2" applyNumberFormat="1" applyFont="1" applyFill="1" applyBorder="1" applyAlignment="1">
      <alignment horizontal="center" vertical="center" wrapText="1" shrinkToFit="1"/>
    </xf>
    <xf numFmtId="3" fontId="1" fillId="0" borderId="0" xfId="4" applyNumberFormat="1"/>
    <xf numFmtId="0" fontId="16" fillId="0" borderId="0" xfId="4" applyFont="1" applyBorder="1" applyAlignment="1">
      <alignment horizontal="center"/>
    </xf>
    <xf numFmtId="166" fontId="18" fillId="7" borderId="7" xfId="0" applyNumberFormat="1" applyFont="1" applyFill="1" applyBorder="1" applyAlignment="1">
      <alignment horizontal="center" vertical="center" wrapText="1" readingOrder="1"/>
    </xf>
    <xf numFmtId="166" fontId="18" fillId="8" borderId="7" xfId="0" applyNumberFormat="1" applyFont="1" applyFill="1" applyBorder="1" applyAlignment="1">
      <alignment horizontal="center" vertical="center" wrapText="1" readingOrder="1"/>
    </xf>
    <xf numFmtId="166" fontId="17" fillId="6" borderId="7" xfId="0" applyNumberFormat="1" applyFont="1" applyFill="1" applyBorder="1" applyAlignment="1">
      <alignment horizontal="center" vertical="center" wrapText="1" readingOrder="1"/>
    </xf>
    <xf numFmtId="165" fontId="18" fillId="7" borderId="7" xfId="0" applyNumberFormat="1" applyFont="1" applyFill="1" applyBorder="1" applyAlignment="1">
      <alignment horizontal="center" vertical="center" wrapText="1" readingOrder="1"/>
    </xf>
    <xf numFmtId="165" fontId="18" fillId="7" borderId="7" xfId="0" applyNumberFormat="1" applyFont="1" applyFill="1" applyBorder="1" applyAlignment="1">
      <alignment horizontal="center" vertical="top" wrapText="1" readingOrder="1"/>
    </xf>
    <xf numFmtId="165" fontId="18" fillId="8" borderId="7" xfId="0" applyNumberFormat="1" applyFont="1" applyFill="1" applyBorder="1" applyAlignment="1">
      <alignment horizontal="center" vertical="center" wrapText="1" readingOrder="1"/>
    </xf>
    <xf numFmtId="165" fontId="18" fillId="8" borderId="7" xfId="0" applyNumberFormat="1" applyFont="1" applyFill="1" applyBorder="1" applyAlignment="1">
      <alignment horizontal="center" vertical="top" wrapText="1" readingOrder="1"/>
    </xf>
    <xf numFmtId="165" fontId="17" fillId="6" borderId="7" xfId="0" applyNumberFormat="1" applyFont="1" applyFill="1" applyBorder="1" applyAlignment="1">
      <alignment horizontal="center" vertical="center" wrapText="1" readingOrder="1"/>
    </xf>
    <xf numFmtId="0" fontId="21" fillId="0" borderId="0" xfId="3" applyFont="1"/>
    <xf numFmtId="0" fontId="13" fillId="0" borderId="0" xfId="3" applyFont="1"/>
    <xf numFmtId="0" fontId="13" fillId="0" borderId="0" xfId="3" applyFont="1" applyBorder="1"/>
    <xf numFmtId="0" fontId="21" fillId="0" borderId="0" xfId="3" applyFont="1"/>
    <xf numFmtId="0" fontId="24" fillId="0" borderId="8" xfId="1" applyFont="1" applyBorder="1" applyAlignment="1">
      <alignment horizontal="left" vertical="top"/>
    </xf>
    <xf numFmtId="0" fontId="2" fillId="0" borderId="0" xfId="1" applyFont="1" applyAlignment="1">
      <alignment vertical="center"/>
    </xf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9" xfId="2" applyFont="1" applyFill="1" applyBorder="1" applyAlignment="1">
      <alignment horizontal="center" vertical="center" wrapText="1" shrinkToFit="1"/>
    </xf>
    <xf numFmtId="0" fontId="13" fillId="0" borderId="0" xfId="3" applyFont="1" applyAlignment="1">
      <alignment vertical="center"/>
    </xf>
    <xf numFmtId="0" fontId="1" fillId="0" borderId="5" xfId="1" applyBorder="1"/>
    <xf numFmtId="0" fontId="1" fillId="0" borderId="0" xfId="1" applyBorder="1" applyAlignment="1">
      <alignment readingOrder="2"/>
    </xf>
    <xf numFmtId="0" fontId="1" fillId="0" borderId="0" xfId="1"/>
    <xf numFmtId="0" fontId="1" fillId="0" borderId="7" xfId="1" applyBorder="1"/>
    <xf numFmtId="0" fontId="1" fillId="0" borderId="10" xfId="1" applyBorder="1" applyAlignment="1">
      <alignment readingOrder="2"/>
    </xf>
    <xf numFmtId="0" fontId="28" fillId="5" borderId="0" xfId="1" applyFont="1" applyFill="1" applyBorder="1" applyAlignment="1">
      <alignment vertical="center" wrapText="1"/>
    </xf>
    <xf numFmtId="0" fontId="29" fillId="2" borderId="4" xfId="2" applyFont="1" applyFill="1" applyBorder="1" applyAlignment="1">
      <alignment horizontal="center" vertical="center" wrapText="1" shrinkToFit="1"/>
    </xf>
    <xf numFmtId="0" fontId="29" fillId="2" borderId="15" xfId="2" applyFont="1" applyFill="1" applyBorder="1" applyAlignment="1">
      <alignment horizontal="center" vertical="center" wrapText="1" shrinkToFit="1" readingOrder="1"/>
    </xf>
    <xf numFmtId="49" fontId="0" fillId="0" borderId="0" xfId="0" applyNumberFormat="1"/>
    <xf numFmtId="167" fontId="18" fillId="7" borderId="7" xfId="0" applyNumberFormat="1" applyFont="1" applyFill="1" applyBorder="1" applyAlignment="1">
      <alignment horizontal="left" vertical="center" wrapText="1" indent="1" readingOrder="2"/>
    </xf>
    <xf numFmtId="3" fontId="31" fillId="3" borderId="7" xfId="6" applyNumberFormat="1" applyFont="1" applyFill="1" applyBorder="1" applyAlignment="1">
      <alignment horizontal="right" vertical="center" wrapText="1" indent="1"/>
    </xf>
    <xf numFmtId="3" fontId="31" fillId="4" borderId="7" xfId="6" applyNumberFormat="1" applyFont="1" applyFill="1" applyBorder="1" applyAlignment="1">
      <alignment horizontal="right" vertical="center" wrapText="1" indent="1"/>
    </xf>
    <xf numFmtId="0" fontId="18" fillId="7" borderId="7" xfId="0" applyFont="1" applyFill="1" applyBorder="1" applyAlignment="1">
      <alignment horizontal="right" vertical="top" wrapText="1" indent="1" readingOrder="1"/>
    </xf>
    <xf numFmtId="0" fontId="18" fillId="8" borderId="7" xfId="0" applyFont="1" applyFill="1" applyBorder="1" applyAlignment="1">
      <alignment horizontal="right" vertical="top" wrapText="1" indent="1" readingOrder="1"/>
    </xf>
    <xf numFmtId="167" fontId="18" fillId="7" borderId="7" xfId="0" applyNumberFormat="1" applyFont="1" applyFill="1" applyBorder="1" applyAlignment="1">
      <alignment horizontal="right" vertical="center" wrapText="1" indent="1" readingOrder="2"/>
    </xf>
    <xf numFmtId="167" fontId="18" fillId="8" borderId="7" xfId="0" applyNumberFormat="1" applyFont="1" applyFill="1" applyBorder="1" applyAlignment="1">
      <alignment horizontal="right" vertical="center" wrapText="1" indent="1" readingOrder="2"/>
    </xf>
    <xf numFmtId="0" fontId="18" fillId="7" borderId="7" xfId="0" applyFont="1" applyFill="1" applyBorder="1" applyAlignment="1">
      <alignment horizontal="right" vertical="top" wrapText="1" indent="1" readingOrder="2"/>
    </xf>
    <xf numFmtId="0" fontId="18" fillId="8" borderId="7" xfId="0" applyFont="1" applyFill="1" applyBorder="1" applyAlignment="1">
      <alignment horizontal="right" vertical="top" wrapText="1" indent="1" readingOrder="2"/>
    </xf>
    <xf numFmtId="0" fontId="17" fillId="6" borderId="7" xfId="0" applyFont="1" applyFill="1" applyBorder="1" applyAlignment="1">
      <alignment horizontal="center" vertical="top" wrapText="1"/>
    </xf>
    <xf numFmtId="0" fontId="18" fillId="7" borderId="7" xfId="0" applyFont="1" applyFill="1" applyBorder="1" applyAlignment="1">
      <alignment horizontal="right" vertical="top" wrapText="1" indent="1"/>
    </xf>
    <xf numFmtId="0" fontId="18" fillId="8" borderId="7" xfId="0" applyFont="1" applyFill="1" applyBorder="1" applyAlignment="1">
      <alignment horizontal="right" vertical="top" wrapText="1" indent="1"/>
    </xf>
    <xf numFmtId="3" fontId="18" fillId="4" borderId="7" xfId="4" applyNumberFormat="1" applyFont="1" applyFill="1" applyBorder="1" applyAlignment="1">
      <alignment horizontal="right" vertical="center" wrapText="1" indent="1" readingOrder="2"/>
    </xf>
    <xf numFmtId="0" fontId="20" fillId="9" borderId="7" xfId="2" applyFont="1" applyFill="1" applyBorder="1" applyAlignment="1">
      <alignment horizontal="center" vertical="center" wrapText="1" shrinkToFit="1" readingOrder="2"/>
    </xf>
    <xf numFmtId="0" fontId="20" fillId="9" borderId="7" xfId="2" applyFont="1" applyFill="1" applyBorder="1" applyAlignment="1">
      <alignment horizontal="right" vertical="center" wrapText="1" indent="2" shrinkToFit="1" readingOrder="2"/>
    </xf>
    <xf numFmtId="3" fontId="18" fillId="3" borderId="6" xfId="4" applyNumberFormat="1" applyFont="1" applyFill="1" applyBorder="1" applyAlignment="1">
      <alignment horizontal="right" vertical="center" wrapText="1" indent="1" readingOrder="2"/>
    </xf>
    <xf numFmtId="3" fontId="18" fillId="4" borderId="6" xfId="4" applyNumberFormat="1" applyFont="1" applyFill="1" applyBorder="1" applyAlignment="1">
      <alignment horizontal="right" vertical="center" wrapText="1" indent="1" readingOrder="2"/>
    </xf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9" xfId="2" applyFont="1" applyFill="1" applyBorder="1" applyAlignment="1">
      <alignment horizontal="center" vertical="center" wrapText="1" shrinkToFit="1"/>
    </xf>
    <xf numFmtId="0" fontId="24" fillId="0" borderId="8" xfId="1" applyFont="1" applyBorder="1" applyAlignment="1">
      <alignment horizontal="left" vertical="top"/>
    </xf>
    <xf numFmtId="0" fontId="21" fillId="0" borderId="0" xfId="3" applyFont="1"/>
    <xf numFmtId="0" fontId="20" fillId="2" borderId="7" xfId="2" applyFont="1" applyFill="1" applyBorder="1" applyAlignment="1">
      <alignment horizontal="center" vertical="center" wrapText="1" shrinkToFit="1"/>
    </xf>
    <xf numFmtId="0" fontId="20" fillId="2" borderId="1" xfId="2" applyFont="1" applyFill="1" applyBorder="1" applyAlignment="1">
      <alignment horizontal="center" vertical="center" wrapText="1" shrinkToFit="1"/>
    </xf>
    <xf numFmtId="0" fontId="20" fillId="2" borderId="5" xfId="2" applyFont="1" applyFill="1" applyBorder="1" applyAlignment="1">
      <alignment horizontal="center" vertical="center" wrapText="1" shrinkToFit="1"/>
    </xf>
    <xf numFmtId="0" fontId="13" fillId="0" borderId="0" xfId="3" applyFont="1"/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9" xfId="2" applyFont="1" applyFill="1" applyBorder="1" applyAlignment="1">
      <alignment horizontal="center" vertical="center" wrapText="1" shrinkToFit="1"/>
    </xf>
    <xf numFmtId="0" fontId="26" fillId="0" borderId="0" xfId="3" applyFont="1" applyAlignment="1">
      <alignment readingOrder="2"/>
    </xf>
    <xf numFmtId="0" fontId="21" fillId="0" borderId="0" xfId="3" applyFont="1"/>
    <xf numFmtId="0" fontId="17" fillId="6" borderId="7" xfId="0" applyFont="1" applyFill="1" applyBorder="1" applyAlignment="1">
      <alignment horizontal="center" vertical="center" wrapText="1" readingOrder="2"/>
    </xf>
    <xf numFmtId="0" fontId="20" fillId="2" borderId="7" xfId="2" applyFont="1" applyFill="1" applyBorder="1" applyAlignment="1">
      <alignment horizontal="center" vertical="center" wrapText="1" shrinkToFit="1"/>
    </xf>
    <xf numFmtId="0" fontId="20" fillId="2" borderId="1" xfId="2" applyFont="1" applyFill="1" applyBorder="1" applyAlignment="1">
      <alignment horizontal="center" vertical="center" wrapText="1" shrinkToFit="1"/>
    </xf>
    <xf numFmtId="49" fontId="31" fillId="3" borderId="7" xfId="6" applyNumberFormat="1" applyFont="1" applyFill="1" applyBorder="1" applyAlignment="1">
      <alignment horizontal="center" vertical="center" wrapText="1" readingOrder="2"/>
    </xf>
    <xf numFmtId="49" fontId="31" fillId="4" borderId="7" xfId="6" applyNumberFormat="1" applyFont="1" applyFill="1" applyBorder="1" applyAlignment="1">
      <alignment horizontal="center" vertical="center" wrapText="1" readingOrder="2"/>
    </xf>
    <xf numFmtId="0" fontId="11" fillId="3" borderId="6" xfId="1" applyFont="1" applyFill="1" applyBorder="1" applyAlignment="1">
      <alignment horizontal="right" vertical="center" wrapText="1" indent="1" readingOrder="1"/>
    </xf>
    <xf numFmtId="0" fontId="11" fillId="4" borderId="6" xfId="1" applyFont="1" applyFill="1" applyBorder="1" applyAlignment="1">
      <alignment horizontal="right" vertical="center" wrapText="1" indent="1" readingOrder="1"/>
    </xf>
    <xf numFmtId="0" fontId="27" fillId="0" borderId="8" xfId="1" applyFont="1" applyBorder="1" applyAlignment="1">
      <alignment vertical="center" readingOrder="2"/>
    </xf>
    <xf numFmtId="0" fontId="0" fillId="0" borderId="0" xfId="0" applyAlignment="1">
      <alignment readingOrder="2"/>
    </xf>
    <xf numFmtId="0" fontId="24" fillId="0" borderId="8" xfId="1" applyFont="1" applyBorder="1" applyAlignment="1">
      <alignment horizontal="right" vertical="center" indent="1" readingOrder="2"/>
    </xf>
    <xf numFmtId="167" fontId="18" fillId="8" borderId="7" xfId="0" applyNumberFormat="1" applyFont="1" applyFill="1" applyBorder="1" applyAlignment="1">
      <alignment horizontal="center" vertical="center" wrapText="1" readingOrder="2"/>
    </xf>
    <xf numFmtId="167" fontId="18" fillId="7" borderId="7" xfId="0" applyNumberFormat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32" fillId="0" borderId="0" xfId="3" applyFont="1" applyAlignment="1"/>
    <xf numFmtId="0" fontId="24" fillId="0" borderId="8" xfId="1" applyFont="1" applyBorder="1" applyAlignment="1">
      <alignment horizontal="right" vertical="center" indent="1"/>
    </xf>
    <xf numFmtId="0" fontId="32" fillId="0" borderId="0" xfId="3" applyFont="1" applyBorder="1" applyAlignment="1"/>
    <xf numFmtId="0" fontId="16" fillId="0" borderId="0" xfId="0" applyFont="1" applyBorder="1" applyAlignment="1">
      <alignment horizontal="right" vertical="center" wrapText="1" indent="1" readingOrder="2"/>
    </xf>
    <xf numFmtId="0" fontId="20" fillId="2" borderId="17" xfId="2" applyFont="1" applyFill="1" applyBorder="1" applyAlignment="1">
      <alignment horizontal="center" vertical="center" wrapText="1" shrinkToFit="1"/>
    </xf>
    <xf numFmtId="0" fontId="18" fillId="7" borderId="3" xfId="0" applyFont="1" applyFill="1" applyBorder="1" applyAlignment="1">
      <alignment horizontal="right" vertical="top" wrapText="1" indent="1"/>
    </xf>
    <xf numFmtId="0" fontId="20" fillId="9" borderId="7" xfId="2" applyFont="1" applyFill="1" applyBorder="1" applyAlignment="1">
      <alignment horizontal="right" vertical="center" wrapText="1" indent="1" shrinkToFit="1"/>
    </xf>
    <xf numFmtId="0" fontId="18" fillId="7" borderId="7" xfId="0" applyFont="1" applyFill="1" applyBorder="1" applyAlignment="1">
      <alignment horizontal="right" vertical="center" wrapText="1" indent="1" readingOrder="2"/>
    </xf>
    <xf numFmtId="0" fontId="18" fillId="8" borderId="7" xfId="0" applyFont="1" applyFill="1" applyBorder="1" applyAlignment="1">
      <alignment horizontal="right" vertical="center" wrapText="1" indent="1" readingOrder="2"/>
    </xf>
    <xf numFmtId="0" fontId="20" fillId="9" borderId="7" xfId="2" applyFont="1" applyFill="1" applyBorder="1" applyAlignment="1">
      <alignment horizontal="center" vertical="center" wrapText="1" shrinkToFit="1"/>
    </xf>
    <xf numFmtId="0" fontId="18" fillId="7" borderId="7" xfId="0" applyFont="1" applyFill="1" applyBorder="1" applyAlignment="1">
      <alignment horizontal="right" vertical="center" wrapText="1" indent="1" readingOrder="1"/>
    </xf>
    <xf numFmtId="0" fontId="18" fillId="8" borderId="7" xfId="0" applyFont="1" applyFill="1" applyBorder="1" applyAlignment="1">
      <alignment horizontal="right" vertical="center" wrapText="1" indent="1" readingOrder="1"/>
    </xf>
    <xf numFmtId="3" fontId="18" fillId="3" borderId="11" xfId="5" applyNumberFormat="1" applyFont="1" applyFill="1" applyBorder="1" applyAlignment="1">
      <alignment horizontal="right" vertical="center" wrapText="1" indent="1" readingOrder="1"/>
    </xf>
    <xf numFmtId="3" fontId="18" fillId="4" borderId="11" xfId="5" applyNumberFormat="1" applyFont="1" applyFill="1" applyBorder="1" applyAlignment="1">
      <alignment horizontal="right" vertical="center" wrapText="1" indent="1" readingOrder="1"/>
    </xf>
    <xf numFmtId="3" fontId="18" fillId="3" borderId="7" xfId="4" applyNumberFormat="1" applyFont="1" applyFill="1" applyBorder="1" applyAlignment="1">
      <alignment horizontal="right" vertical="center" wrapText="1" indent="1" readingOrder="1"/>
    </xf>
    <xf numFmtId="0" fontId="17" fillId="6" borderId="19" xfId="0" applyFont="1" applyFill="1" applyBorder="1" applyAlignment="1">
      <alignment horizontal="center" vertical="center" wrapText="1" readingOrder="2"/>
    </xf>
    <xf numFmtId="3" fontId="18" fillId="4" borderId="7" xfId="4" applyNumberFormat="1" applyFont="1" applyFill="1" applyBorder="1" applyAlignment="1">
      <alignment horizontal="right" vertical="center" wrapText="1" indent="1" readingOrder="1"/>
    </xf>
    <xf numFmtId="0" fontId="18" fillId="3" borderId="7" xfId="4" applyFont="1" applyFill="1" applyBorder="1" applyAlignment="1">
      <alignment horizontal="right" vertical="center" wrapText="1" indent="1" readingOrder="2"/>
    </xf>
    <xf numFmtId="0" fontId="18" fillId="4" borderId="7" xfId="4" applyFont="1" applyFill="1" applyBorder="1" applyAlignment="1">
      <alignment horizontal="right" vertical="center" wrapText="1" indent="1" readingOrder="2"/>
    </xf>
    <xf numFmtId="0" fontId="20" fillId="2" borderId="2" xfId="2" applyFont="1" applyFill="1" applyBorder="1" applyAlignment="1">
      <alignment horizontal="center" vertical="center" wrapText="1" shrinkToFit="1"/>
    </xf>
    <xf numFmtId="0" fontId="24" fillId="0" borderId="7" xfId="1" applyFont="1" applyBorder="1" applyAlignment="1">
      <alignment horizontal="right" vertical="center" indent="1"/>
    </xf>
    <xf numFmtId="0" fontId="0" fillId="0" borderId="7" xfId="0" applyBorder="1"/>
    <xf numFmtId="0" fontId="17" fillId="6" borderId="7" xfId="0" applyFont="1" applyFill="1" applyBorder="1" applyAlignment="1">
      <alignment horizontal="center" vertical="center" wrapText="1" readingOrder="1"/>
    </xf>
    <xf numFmtId="168" fontId="18" fillId="7" borderId="7" xfId="0" applyNumberFormat="1" applyFont="1" applyFill="1" applyBorder="1" applyAlignment="1">
      <alignment horizontal="center" vertical="center" wrapText="1" readingOrder="1"/>
    </xf>
    <xf numFmtId="3" fontId="20" fillId="2" borderId="4" xfId="2" applyNumberFormat="1" applyFont="1" applyFill="1" applyBorder="1" applyAlignment="1">
      <alignment horizontal="center" vertical="center" wrapText="1" readingOrder="1"/>
    </xf>
    <xf numFmtId="164" fontId="18" fillId="3" borderId="6" xfId="4" applyNumberFormat="1" applyFont="1" applyFill="1" applyBorder="1" applyAlignment="1">
      <alignment horizontal="center" vertical="center" wrapText="1" readingOrder="1"/>
    </xf>
    <xf numFmtId="164" fontId="18" fillId="4" borderId="7" xfId="4" applyNumberFormat="1" applyFont="1" applyFill="1" applyBorder="1" applyAlignment="1">
      <alignment horizontal="center" vertical="center" wrapText="1" readingOrder="1"/>
    </xf>
    <xf numFmtId="164" fontId="18" fillId="4" borderId="6" xfId="4" applyNumberFormat="1" applyFont="1" applyFill="1" applyBorder="1" applyAlignment="1">
      <alignment horizontal="center" vertical="center" wrapText="1" readingOrder="1"/>
    </xf>
    <xf numFmtId="164" fontId="20" fillId="2" borderId="4" xfId="2" applyNumberFormat="1" applyFont="1" applyFill="1" applyBorder="1" applyAlignment="1">
      <alignment horizontal="center" vertical="center" wrapText="1" shrinkToFit="1"/>
    </xf>
    <xf numFmtId="168" fontId="17" fillId="6" borderId="7" xfId="0" applyNumberFormat="1" applyFont="1" applyFill="1" applyBorder="1" applyAlignment="1">
      <alignment horizontal="center" vertical="center" wrapText="1" readingOrder="1"/>
    </xf>
    <xf numFmtId="164" fontId="18" fillId="3" borderId="11" xfId="5" applyNumberFormat="1" applyFont="1" applyFill="1" applyBorder="1" applyAlignment="1">
      <alignment horizontal="center" vertical="center" wrapText="1" readingOrder="1"/>
    </xf>
    <xf numFmtId="164" fontId="18" fillId="3" borderId="7" xfId="5" applyNumberFormat="1" applyFont="1" applyFill="1" applyBorder="1" applyAlignment="1">
      <alignment horizontal="center" vertical="center" wrapText="1" readingOrder="1"/>
    </xf>
    <xf numFmtId="164" fontId="18" fillId="4" borderId="11" xfId="5" applyNumberFormat="1" applyFont="1" applyFill="1" applyBorder="1" applyAlignment="1">
      <alignment horizontal="center" vertical="center" wrapText="1" readingOrder="1"/>
    </xf>
    <xf numFmtId="164" fontId="18" fillId="4" borderId="7" xfId="5" applyNumberFormat="1" applyFont="1" applyFill="1" applyBorder="1" applyAlignment="1">
      <alignment horizontal="center" vertical="center" wrapText="1" readingOrder="1"/>
    </xf>
    <xf numFmtId="164" fontId="18" fillId="3" borderId="7" xfId="4" applyNumberFormat="1" applyFont="1" applyFill="1" applyBorder="1" applyAlignment="1">
      <alignment horizontal="center" vertical="center" wrapText="1" readingOrder="1"/>
    </xf>
    <xf numFmtId="164" fontId="18" fillId="4" borderId="4" xfId="4" applyNumberFormat="1" applyFont="1" applyFill="1" applyBorder="1" applyAlignment="1">
      <alignment horizontal="center" vertical="center" wrapText="1" readingOrder="1"/>
    </xf>
    <xf numFmtId="0" fontId="21" fillId="0" borderId="0" xfId="3" applyFont="1"/>
    <xf numFmtId="164" fontId="11" fillId="3" borderId="7" xfId="1" applyNumberFormat="1" applyFont="1" applyFill="1" applyBorder="1" applyAlignment="1">
      <alignment vertical="center" wrapText="1" readingOrder="1"/>
    </xf>
    <xf numFmtId="164" fontId="11" fillId="4" borderId="7" xfId="1" applyNumberFormat="1" applyFont="1" applyFill="1" applyBorder="1" applyAlignment="1">
      <alignment vertical="center" wrapText="1" readingOrder="1"/>
    </xf>
    <xf numFmtId="0" fontId="20" fillId="2" borderId="3" xfId="2" applyFont="1" applyFill="1" applyBorder="1" applyAlignment="1">
      <alignment horizontal="center" vertical="center" wrapText="1" shrinkToFit="1"/>
    </xf>
    <xf numFmtId="169" fontId="18" fillId="4" borderId="6" xfId="7" applyNumberFormat="1" applyFont="1" applyFill="1" applyBorder="1" applyAlignment="1">
      <alignment horizontal="right" vertical="center" wrapText="1" indent="1" readingOrder="1"/>
    </xf>
    <xf numFmtId="0" fontId="29" fillId="2" borderId="11" xfId="2" applyFont="1" applyFill="1" applyBorder="1" applyAlignment="1">
      <alignment horizontal="right" vertical="center" wrapText="1" shrinkToFit="1"/>
    </xf>
    <xf numFmtId="0" fontId="29" fillId="2" borderId="6" xfId="2" applyFont="1" applyFill="1" applyBorder="1" applyAlignment="1">
      <alignment horizontal="right" vertical="center" wrapText="1" shrinkToFit="1"/>
    </xf>
    <xf numFmtId="0" fontId="28" fillId="5" borderId="0" xfId="1" applyFont="1" applyFill="1" applyBorder="1" applyAlignment="1">
      <alignment horizontal="center" vertical="center" wrapText="1"/>
    </xf>
    <xf numFmtId="0" fontId="28" fillId="5" borderId="14" xfId="1" applyFont="1" applyFill="1" applyBorder="1" applyAlignment="1">
      <alignment horizontal="center" vertical="center" wrapText="1"/>
    </xf>
    <xf numFmtId="0" fontId="29" fillId="2" borderId="11" xfId="2" applyFont="1" applyFill="1" applyBorder="1" applyAlignment="1">
      <alignment horizontal="right" vertical="center" wrapText="1" indent="1" shrinkToFit="1"/>
    </xf>
    <xf numFmtId="0" fontId="29" fillId="2" borderId="6" xfId="2" applyFont="1" applyFill="1" applyBorder="1" applyAlignment="1">
      <alignment horizontal="right" vertical="center" wrapText="1" indent="1" shrinkToFit="1"/>
    </xf>
    <xf numFmtId="0" fontId="20" fillId="2" borderId="3" xfId="2" applyFont="1" applyFill="1" applyBorder="1" applyAlignment="1">
      <alignment horizontal="center" vertical="center" wrapText="1" shrinkToFit="1"/>
    </xf>
    <xf numFmtId="0" fontId="20" fillId="2" borderId="9" xfId="2" applyFont="1" applyFill="1" applyBorder="1" applyAlignment="1">
      <alignment horizontal="center" vertical="center" wrapText="1" shrinkToFit="1"/>
    </xf>
    <xf numFmtId="0" fontId="7" fillId="5" borderId="0" xfId="1" applyFont="1" applyFill="1" applyAlignment="1">
      <alignment horizontal="center" vertical="center"/>
    </xf>
    <xf numFmtId="0" fontId="24" fillId="0" borderId="8" xfId="1" applyFont="1" applyBorder="1" applyAlignment="1">
      <alignment horizontal="right" vertical="center" indent="1"/>
    </xf>
    <xf numFmtId="0" fontId="5" fillId="0" borderId="0" xfId="1" applyFont="1" applyAlignment="1">
      <alignment horizontal="left" vertical="center" indent="1"/>
    </xf>
    <xf numFmtId="0" fontId="10" fillId="2" borderId="2" xfId="2" applyFont="1" applyFill="1" applyBorder="1" applyAlignment="1">
      <alignment horizontal="center" vertical="center" wrapText="1" shrinkToFit="1"/>
    </xf>
    <xf numFmtId="0" fontId="10" fillId="2" borderId="3" xfId="2" applyFont="1" applyFill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/>
    </xf>
    <xf numFmtId="0" fontId="10" fillId="2" borderId="12" xfId="2" applyFont="1" applyFill="1" applyBorder="1" applyAlignment="1">
      <alignment horizontal="center" vertical="center" wrapText="1" shrinkToFit="1"/>
    </xf>
    <xf numFmtId="0" fontId="20" fillId="2" borderId="16" xfId="2" applyFont="1" applyFill="1" applyBorder="1" applyAlignment="1">
      <alignment horizontal="center" vertical="center" wrapText="1" shrinkToFit="1"/>
    </xf>
    <xf numFmtId="0" fontId="20" fillId="2" borderId="13" xfId="2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readingOrder="1"/>
    </xf>
    <xf numFmtId="0" fontId="25" fillId="0" borderId="0" xfId="0" applyFont="1" applyAlignment="1">
      <alignment horizontal="center" vertical="center" wrapText="1" readingOrder="2"/>
    </xf>
    <xf numFmtId="0" fontId="26" fillId="0" borderId="0" xfId="3" applyFont="1" applyAlignment="1">
      <alignment readingOrder="2"/>
    </xf>
    <xf numFmtId="0" fontId="17" fillId="0" borderId="0" xfId="0" applyFont="1" applyBorder="1" applyAlignment="1">
      <alignment horizontal="center" vertical="center" wrapText="1" readingOrder="2"/>
    </xf>
    <xf numFmtId="0" fontId="21" fillId="0" borderId="0" xfId="3" applyFont="1" applyBorder="1"/>
    <xf numFmtId="0" fontId="20" fillId="2" borderId="1" xfId="2" applyFont="1" applyFill="1" applyBorder="1" applyAlignment="1">
      <alignment horizontal="center" vertical="center" wrapText="1" shrinkToFit="1"/>
    </xf>
    <xf numFmtId="0" fontId="20" fillId="2" borderId="5" xfId="2" applyFont="1" applyFill="1" applyBorder="1" applyAlignment="1">
      <alignment horizontal="center" vertical="center" wrapText="1" shrinkToFit="1"/>
    </xf>
    <xf numFmtId="0" fontId="20" fillId="9" borderId="11" xfId="2" applyFont="1" applyFill="1" applyBorder="1" applyAlignment="1">
      <alignment horizontal="center" vertical="center" wrapText="1" shrinkToFit="1"/>
    </xf>
    <xf numFmtId="0" fontId="20" fillId="9" borderId="12" xfId="2" applyFont="1" applyFill="1" applyBorder="1" applyAlignment="1">
      <alignment horizontal="center" vertical="center" wrapText="1" shrinkToFit="1"/>
    </xf>
    <xf numFmtId="0" fontId="20" fillId="9" borderId="6" xfId="2" applyFont="1" applyFill="1" applyBorder="1" applyAlignment="1">
      <alignment horizontal="center" vertical="center" wrapText="1" shrinkToFit="1"/>
    </xf>
    <xf numFmtId="0" fontId="17" fillId="6" borderId="7" xfId="0" applyFont="1" applyFill="1" applyBorder="1" applyAlignment="1">
      <alignment horizontal="center" vertical="center" wrapText="1" readingOrder="2"/>
    </xf>
    <xf numFmtId="0" fontId="21" fillId="6" borderId="7" xfId="0" applyFont="1" applyFill="1" applyBorder="1" applyAlignment="1">
      <alignment vertical="top" wrapText="1"/>
    </xf>
    <xf numFmtId="0" fontId="15" fillId="5" borderId="0" xfId="0" applyFont="1" applyFill="1" applyAlignment="1">
      <alignment horizontal="center" vertical="center" wrapText="1" readingOrder="2"/>
    </xf>
    <xf numFmtId="0" fontId="21" fillId="5" borderId="0" xfId="3" applyFont="1" applyFill="1" applyAlignment="1">
      <alignment readingOrder="2"/>
    </xf>
    <xf numFmtId="0" fontId="17" fillId="0" borderId="0" xfId="0" applyFont="1" applyAlignment="1">
      <alignment horizontal="center" vertical="center" wrapText="1" readingOrder="2"/>
    </xf>
    <xf numFmtId="0" fontId="21" fillId="0" borderId="0" xfId="3" applyFont="1"/>
    <xf numFmtId="0" fontId="17" fillId="6" borderId="3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 readingOrder="2"/>
    </xf>
    <xf numFmtId="0" fontId="21" fillId="0" borderId="0" xfId="3" applyFont="1" applyAlignment="1">
      <alignment readingOrder="2"/>
    </xf>
    <xf numFmtId="0" fontId="33" fillId="0" borderId="0" xfId="0" applyFont="1" applyAlignment="1">
      <alignment horizontal="center" vertical="center" wrapText="1" readingOrder="2"/>
    </xf>
    <xf numFmtId="0" fontId="24" fillId="0" borderId="0" xfId="1" applyFont="1" applyBorder="1" applyAlignment="1">
      <alignment horizontal="right" vertical="center"/>
    </xf>
    <xf numFmtId="0" fontId="20" fillId="2" borderId="4" xfId="2" applyFont="1" applyFill="1" applyBorder="1" applyAlignment="1">
      <alignment horizontal="center" vertical="center" wrapText="1" shrinkToFit="1"/>
    </xf>
    <xf numFmtId="0" fontId="15" fillId="0" borderId="0" xfId="5" applyFont="1" applyAlignment="1">
      <alignment horizontal="center" vertical="center" readingOrder="2"/>
    </xf>
    <xf numFmtId="0" fontId="17" fillId="6" borderId="7" xfId="0" applyFont="1" applyFill="1" applyBorder="1" applyAlignment="1">
      <alignment horizontal="center" vertical="center" wrapText="1" readingOrder="1"/>
    </xf>
    <xf numFmtId="0" fontId="20" fillId="2" borderId="7" xfId="2" applyFont="1" applyFill="1" applyBorder="1" applyAlignment="1">
      <alignment horizontal="center" vertical="center" wrapText="1" shrinkToFit="1"/>
    </xf>
    <xf numFmtId="0" fontId="24" fillId="0" borderId="0" xfId="1" applyFont="1" applyBorder="1" applyAlignment="1">
      <alignment horizontal="right" vertical="center" indent="1"/>
    </xf>
    <xf numFmtId="0" fontId="24" fillId="0" borderId="0" xfId="1" applyFont="1" applyBorder="1" applyAlignment="1">
      <alignment horizontal="right" vertical="center" indent="1" readingOrder="2"/>
    </xf>
    <xf numFmtId="0" fontId="15" fillId="0" borderId="0" xfId="4" applyFont="1" applyAlignment="1">
      <alignment horizontal="center" readingOrder="2"/>
    </xf>
    <xf numFmtId="0" fontId="17" fillId="6" borderId="18" xfId="0" applyFont="1" applyFill="1" applyBorder="1" applyAlignment="1">
      <alignment horizontal="center" vertical="center" wrapText="1" readingOrder="2"/>
    </xf>
    <xf numFmtId="0" fontId="21" fillId="6" borderId="3" xfId="0" applyFont="1" applyFill="1" applyBorder="1" applyAlignment="1">
      <alignment vertical="top" wrapText="1"/>
    </xf>
    <xf numFmtId="0" fontId="20" fillId="2" borderId="6" xfId="2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13" fillId="0" borderId="0" xfId="3" applyFont="1" applyBorder="1"/>
    <xf numFmtId="0" fontId="13" fillId="6" borderId="7" xfId="0" applyFont="1" applyFill="1" applyBorder="1" applyAlignment="1">
      <alignment vertical="top" wrapText="1"/>
    </xf>
    <xf numFmtId="0" fontId="19" fillId="0" borderId="0" xfId="0" applyFont="1" applyAlignment="1">
      <alignment horizontal="right" vertical="center" indent="1" readingOrder="2"/>
    </xf>
    <xf numFmtId="0" fontId="24" fillId="0" borderId="8" xfId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 readingOrder="1"/>
    </xf>
    <xf numFmtId="0" fontId="21" fillId="0" borderId="0" xfId="3" applyFont="1" applyAlignment="1">
      <alignment horizontal="center" readingOrder="2"/>
    </xf>
  </cellXfs>
  <cellStyles count="8">
    <cellStyle name="Normal" xfId="0" builtinId="0"/>
    <cellStyle name="Normal 2 2" xfId="2" xr:uid="{00000000-0005-0000-0000-000001000000}"/>
    <cellStyle name="Percent" xfId="7" builtinId="5"/>
    <cellStyle name="ارتباط تشعبي 2" xfId="6" xr:uid="{00000000-0005-0000-0000-000003000000}"/>
    <cellStyle name="عادي 2" xfId="3" xr:uid="{00000000-0005-0000-0000-000004000000}"/>
    <cellStyle name="عادي 2 2" xfId="1" xr:uid="{00000000-0005-0000-0000-000005000000}"/>
    <cellStyle name="عادي 2 2 3" xfId="4" xr:uid="{00000000-0005-0000-0000-000006000000}"/>
    <cellStyle name="عادي 2 2 3 2" xfId="5" xr:uid="{00000000-0005-0000-0000-000007000000}"/>
  </cellStyles>
  <dxfs count="0"/>
  <tableStyles count="0" defaultTableStyle="TableStyleMedium2" defaultPivotStyle="PivotStyleLight16"/>
  <colors>
    <mruColors>
      <color rgb="FFC1C9D9"/>
      <color rgb="FFDAD3F5"/>
      <color rgb="FFD1C4F2"/>
      <color rgb="FFD6C9EF"/>
      <color rgb="FFCEC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98812</xdr:rowOff>
    </xdr:from>
    <xdr:ext cx="1807743" cy="554331"/>
    <xdr:pic>
      <xdr:nvPicPr>
        <xdr:cNvPr id="2" name="Picture 4">
          <a:extLst>
            <a:ext uri="{FF2B5EF4-FFF2-40B4-BE49-F238E27FC236}">
              <a16:creationId xmlns:a16="http://schemas.microsoft.com/office/drawing/2014/main" id="{BD40DF64-9EB8-4237-B8CE-04FDA8ADB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4619886" y="98812"/>
          <a:ext cx="1807743" cy="554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B9B46-032B-40F9-A0A6-632990CD9C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1223126</xdr:colOff>
      <xdr:row>2</xdr:row>
      <xdr:rowOff>76200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E1811E4-1C08-40BC-B2E2-E305138917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046454" y="0"/>
          <a:ext cx="1223126" cy="4267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9690DD0-34B2-4DB3-A4A1-7163A03406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2375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68580</xdr:rowOff>
    </xdr:from>
    <xdr:to>
      <xdr:col>0</xdr:col>
      <xdr:colOff>1223126</xdr:colOff>
      <xdr:row>2</xdr:row>
      <xdr:rowOff>68580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57BA465-9DE7-48B9-8FCB-B00F32A5C33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465554" y="68580"/>
          <a:ext cx="1223126" cy="3505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1031982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4C975A-A3A4-4CFA-9DE0-2370251AA6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9656698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27549</xdr:rowOff>
    </xdr:from>
    <xdr:to>
      <xdr:col>0</xdr:col>
      <xdr:colOff>1223126</xdr:colOff>
      <xdr:row>2</xdr:row>
      <xdr:rowOff>27549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56D8A5E-E980-4FE9-8CB2-E21E5F9CFC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8004859" y="27549"/>
          <a:ext cx="1223126" cy="3516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07EA7-2B58-4C35-B10C-9716AEFB816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370698" y="36576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CF5FEF-BD6C-4AD5-929C-EB5FEACDA85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669142" cy="30588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25F73-6E1F-4E5B-9A04-2D7AAC8D34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8367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9F44ED-39E4-4513-97DD-45AAE646232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D6910B-F6DA-4467-AFAE-FACEC10123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553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C7F8F8C-FA3C-4C05-B3DC-0DF9C41AE4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2DE764-5DD8-4AB4-8236-3847B476CC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7998" y="35052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3694</xdr:colOff>
      <xdr:row>0</xdr:row>
      <xdr:rowOff>61652</xdr:rowOff>
    </xdr:from>
    <xdr:to>
      <xdr:col>0</xdr:col>
      <xdr:colOff>884612</xdr:colOff>
      <xdr:row>2</xdr:row>
      <xdr:rowOff>21474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B76D0A6-7471-4E2C-9F9A-47FDD27E3C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098968" y="61652"/>
          <a:ext cx="880918" cy="3103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1DE289C-8004-44C3-A377-71D4B95926A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A8CE97-24AE-45BD-A9D0-2213BA45AD5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B1A12A-C6BD-420B-8992-D4323D48B2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E594E2-CF17-4018-9EC7-2C37CA919D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274320</xdr:rowOff>
    </xdr:from>
    <xdr:to>
      <xdr:col>9</xdr:col>
      <xdr:colOff>948690</xdr:colOff>
      <xdr:row>1</xdr:row>
      <xdr:rowOff>289560</xdr:rowOff>
    </xdr:to>
    <xdr:cxnSp macro="">
      <xdr:nvCxnSpPr>
        <xdr:cNvPr id="2" name="Straight Connector 5">
          <a:extLst>
            <a:ext uri="{FF2B5EF4-FFF2-40B4-BE49-F238E27FC236}">
              <a16:creationId xmlns:a16="http://schemas.microsoft.com/office/drawing/2014/main" id="{846BAE4A-3C27-4707-A394-2602A033E7A0}"/>
            </a:ext>
          </a:extLst>
        </xdr:cNvPr>
        <xdr:cNvCxnSpPr/>
      </xdr:nvCxnSpPr>
      <xdr:spPr>
        <a:xfrm flipH="1">
          <a:off x="9981651360" y="541020"/>
          <a:ext cx="14550390" cy="15240"/>
        </a:xfrm>
        <a:prstGeom prst="line">
          <a:avLst/>
        </a:prstGeom>
        <a:ln>
          <a:solidFill>
            <a:srgbClr val="9BA8C2"/>
          </a:solidFill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45721</xdr:rowOff>
    </xdr:from>
    <xdr:to>
      <xdr:col>0</xdr:col>
      <xdr:colOff>2550036</xdr:colOff>
      <xdr:row>1</xdr:row>
      <xdr:rowOff>171450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A25672A-61E3-4EC5-BFD8-0EE9DCAEC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651714" y="45721"/>
          <a:ext cx="2550036" cy="392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7C7F96F-DF5F-4EBB-A840-92042350EC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88525000" y="31172"/>
          <a:ext cx="1332346" cy="29902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BE40D85-C53E-4279-B5BD-78B9391FEC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46960440" y="31172"/>
          <a:ext cx="1332346" cy="29648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1D931B-0751-44A5-8D51-46F6B61D66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75004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50800</xdr:rowOff>
    </xdr:from>
    <xdr:to>
      <xdr:col>0</xdr:col>
      <xdr:colOff>1193800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D7CB92-19BD-4904-AC26-14C2F41D2D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7280000" y="50800"/>
          <a:ext cx="1193800" cy="381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81513-4F67-4355-962B-49F5E87BB8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DEC4EA2-97E8-4CA2-AF7E-494C92074D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143168" y="31172"/>
          <a:ext cx="1002838" cy="31034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F21EE3-8043-4E1E-98C1-0E234B438B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7D0A9B4-B3D7-40A5-85F6-A386B101B84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92DF26-3914-4F77-B39A-7D05FB236D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4E46781-E9B4-4C77-B782-191295997A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551882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C23AE7-DE7C-40DE-984A-0583BF5373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3CE45-067E-44F5-A0C1-D12D03073E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A10BBD5-4866-47A6-B59E-A4442674CE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97973C1-005B-4E17-B9DE-ED5DEC4182D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90085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513D3-A0BE-48A8-9A7A-B9FF8C52C9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8CCDC65-E917-42AC-9976-FC1040BCCA1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FA7759-549F-47C0-81F9-07755C9227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8640"/>
          <a:ext cx="887202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59872</xdr:rowOff>
    </xdr:from>
    <xdr:to>
      <xdr:col>1</xdr:col>
      <xdr:colOff>343262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2951225-D40C-47B4-B059-947B97CE75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86733538" y="59872"/>
          <a:ext cx="1225005" cy="381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6C5FAA-C3E9-4D4D-B93D-CEB4AA1DB6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CB1F6DE-6180-4E44-AFE6-924F3FFB18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CC8FD6A-3FCE-4D3B-A3E8-9AE0891E2D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6343897" y="31172"/>
          <a:ext cx="1010458" cy="31519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68118</xdr:colOff>
      <xdr:row>0</xdr:row>
      <xdr:rowOff>86590</xdr:rowOff>
    </xdr:from>
    <xdr:to>
      <xdr:col>0</xdr:col>
      <xdr:colOff>1330036</xdr:colOff>
      <xdr:row>2</xdr:row>
      <xdr:rowOff>41563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1C9E17-7215-4376-B43D-8A92D23101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7588728" y="86590"/>
          <a:ext cx="1261918" cy="31519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</xdr:rowOff>
    </xdr:from>
    <xdr:to>
      <xdr:col>0</xdr:col>
      <xdr:colOff>1498600</xdr:colOff>
      <xdr:row>2</xdr:row>
      <xdr:rowOff>50800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3D8586B-6DB0-4B12-9492-DE9673B676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95217100" y="12700"/>
          <a:ext cx="1498600" cy="3937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2C52A10-3EB5-4C7A-8507-55382BE8FC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9530940" y="31172"/>
          <a:ext cx="1332346" cy="29648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1358900</xdr:colOff>
      <xdr:row>1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8AAC93-2E6C-42F6-9C07-C1EDB61FFD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5989420" y="31172"/>
          <a:ext cx="1263766" cy="2964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B7B731-B6ED-43A0-81F5-E1F18441BB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639938" y="0"/>
          <a:ext cx="1031982" cy="37846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9F0AE49-5410-40B9-B39A-3118667C81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A04D2-0313-46C0-9D0E-E945314FD5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0BBF6DB-9843-4C27-BEE1-CB31F4FC2E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0786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47C195-A75B-42D5-9E1F-1BBA9DB83A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DF195E8-FCEE-4863-9440-A248C584B3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753050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7874F93-5916-45BC-8A84-093FD6FB097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364148" y="31172"/>
          <a:ext cx="1010458" cy="3103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837D8-982C-40A4-BFD4-D46B45C332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F29ED81-EFAF-4469-8625-8D2B02B728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2143168" y="31172"/>
          <a:ext cx="1002838" cy="31034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1031982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B07AC6-A572-4A8F-BAAB-25568F3B19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25780"/>
          <a:ext cx="1031982" cy="0"/>
        </a:xfrm>
        <a:prstGeom prst="rect">
          <a:avLst/>
        </a:prstGeom>
      </xdr:spPr>
    </xdr:pic>
    <xdr:clientData/>
  </xdr:twoCellAnchor>
  <xdr:twoCellAnchor>
    <xdr:from>
      <xdr:col>0</xdr:col>
      <xdr:colOff>26554</xdr:colOff>
      <xdr:row>0</xdr:row>
      <xdr:rowOff>31172</xdr:rowOff>
    </xdr:from>
    <xdr:to>
      <xdr:col>0</xdr:col>
      <xdr:colOff>1037012</xdr:colOff>
      <xdr:row>1</xdr:row>
      <xdr:rowOff>166254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629D6-4CFF-424B-9757-389CDA6267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4352968" y="31172"/>
          <a:ext cx="1010458" cy="31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tabColor rgb="FF7030A0"/>
  </sheetPr>
  <dimension ref="A1:D399"/>
  <sheetViews>
    <sheetView showGridLines="0" rightToLeft="1" view="pageBreakPreview" zoomScale="57" zoomScaleNormal="70" zoomScaleSheetLayoutView="70" workbookViewId="0">
      <selection activeCell="B14" sqref="B14"/>
    </sheetView>
  </sheetViews>
  <sheetFormatPr defaultRowHeight="13.8"/>
  <cols>
    <col min="1" max="1" width="19.09765625" customWidth="1"/>
    <col min="2" max="2" width="134.69921875" customWidth="1"/>
  </cols>
  <sheetData>
    <row r="1" spans="1:4" s="61" customFormat="1">
      <c r="A1" s="59"/>
      <c r="B1" s="60"/>
    </row>
    <row r="2" spans="1:4" s="61" customFormat="1">
      <c r="A2" s="62"/>
      <c r="B2" s="63"/>
    </row>
    <row r="3" spans="1:4" s="61" customFormat="1" ht="28.95" customHeight="1">
      <c r="A3" s="153" t="s">
        <v>73</v>
      </c>
      <c r="B3" s="153"/>
      <c r="C3" s="64"/>
      <c r="D3" s="64"/>
    </row>
    <row r="4" spans="1:4" s="61" customFormat="1" ht="29.4" customHeight="1" thickBot="1">
      <c r="A4" s="154"/>
      <c r="B4" s="154"/>
      <c r="C4" s="64"/>
      <c r="D4" s="64"/>
    </row>
    <row r="5" spans="1:4" s="61" customFormat="1" ht="20.399999999999999">
      <c r="A5" s="65" t="s">
        <v>75</v>
      </c>
      <c r="B5" s="66" t="s">
        <v>74</v>
      </c>
    </row>
    <row r="6" spans="1:4" ht="17.399999999999999">
      <c r="A6" s="100">
        <v>1</v>
      </c>
      <c r="B6" s="69" t="s">
        <v>35</v>
      </c>
    </row>
    <row r="7" spans="1:4" ht="20.399999999999999">
      <c r="A7" s="155" t="s">
        <v>153</v>
      </c>
      <c r="B7" s="156"/>
    </row>
    <row r="8" spans="1:4" ht="17.399999999999999">
      <c r="A8" s="100" t="s">
        <v>12</v>
      </c>
      <c r="B8" s="69" t="s">
        <v>154</v>
      </c>
    </row>
    <row r="9" spans="1:4" ht="17.399999999999999">
      <c r="A9" s="101" t="s">
        <v>13</v>
      </c>
      <c r="B9" s="70" t="s">
        <v>155</v>
      </c>
    </row>
    <row r="10" spans="1:4" ht="17.399999999999999">
      <c r="A10" s="100" t="s">
        <v>14</v>
      </c>
      <c r="B10" s="69" t="s">
        <v>157</v>
      </c>
    </row>
    <row r="11" spans="1:4" ht="17.399999999999999">
      <c r="A11" s="101" t="s">
        <v>171</v>
      </c>
      <c r="B11" s="70" t="s">
        <v>156</v>
      </c>
    </row>
    <row r="12" spans="1:4" ht="17.399999999999999">
      <c r="A12" s="100" t="s">
        <v>172</v>
      </c>
      <c r="B12" s="69" t="s">
        <v>246</v>
      </c>
    </row>
    <row r="13" spans="1:4" ht="17.399999999999999">
      <c r="A13" s="101" t="s">
        <v>173</v>
      </c>
      <c r="B13" s="70" t="s">
        <v>228</v>
      </c>
    </row>
    <row r="14" spans="1:4" ht="17.399999999999999">
      <c r="A14" s="100" t="s">
        <v>174</v>
      </c>
      <c r="B14" s="69" t="s">
        <v>289</v>
      </c>
    </row>
    <row r="15" spans="1:4" ht="17.399999999999999">
      <c r="A15" s="101" t="s">
        <v>175</v>
      </c>
      <c r="B15" s="70" t="s">
        <v>247</v>
      </c>
    </row>
    <row r="16" spans="1:4" ht="17.399999999999999">
      <c r="A16" s="100" t="s">
        <v>290</v>
      </c>
      <c r="B16" s="69" t="s">
        <v>248</v>
      </c>
    </row>
    <row r="17" spans="1:2" ht="17.399999999999999">
      <c r="A17" s="101" t="s">
        <v>176</v>
      </c>
      <c r="B17" s="70" t="s">
        <v>249</v>
      </c>
    </row>
    <row r="18" spans="1:2" ht="20.399999999999999">
      <c r="A18" s="151" t="s">
        <v>31</v>
      </c>
      <c r="B18" s="152"/>
    </row>
    <row r="19" spans="1:2" ht="17.399999999999999">
      <c r="A19" s="100" t="s">
        <v>15</v>
      </c>
      <c r="B19" s="69" t="s">
        <v>161</v>
      </c>
    </row>
    <row r="20" spans="1:2" ht="17.399999999999999">
      <c r="A20" s="101" t="s">
        <v>16</v>
      </c>
      <c r="B20" s="70" t="s">
        <v>162</v>
      </c>
    </row>
    <row r="21" spans="1:2" ht="17.399999999999999">
      <c r="A21" s="100" t="s">
        <v>17</v>
      </c>
      <c r="B21" s="69" t="s">
        <v>163</v>
      </c>
    </row>
    <row r="22" spans="1:2" ht="17.399999999999999">
      <c r="A22" s="101" t="s">
        <v>200</v>
      </c>
      <c r="B22" s="70" t="s">
        <v>164</v>
      </c>
    </row>
    <row r="23" spans="1:2" ht="17.399999999999999">
      <c r="A23" s="100" t="s">
        <v>208</v>
      </c>
      <c r="B23" s="69" t="s">
        <v>233</v>
      </c>
    </row>
    <row r="24" spans="1:2" ht="17.399999999999999">
      <c r="A24" s="101" t="s">
        <v>209</v>
      </c>
      <c r="B24" s="70" t="s">
        <v>234</v>
      </c>
    </row>
    <row r="25" spans="1:2" ht="17.399999999999999">
      <c r="A25" s="100" t="s">
        <v>210</v>
      </c>
      <c r="B25" s="69" t="s">
        <v>235</v>
      </c>
    </row>
    <row r="26" spans="1:2" ht="17.399999999999999">
      <c r="A26" s="101" t="s">
        <v>211</v>
      </c>
      <c r="B26" s="70" t="s">
        <v>236</v>
      </c>
    </row>
    <row r="27" spans="1:2" ht="17.399999999999999">
      <c r="A27" s="100" t="s">
        <v>212</v>
      </c>
      <c r="B27" s="69" t="s">
        <v>237</v>
      </c>
    </row>
    <row r="28" spans="1:2" ht="20.399999999999999">
      <c r="A28" s="151" t="s">
        <v>167</v>
      </c>
      <c r="B28" s="152"/>
    </row>
    <row r="29" spans="1:2" ht="17.399999999999999">
      <c r="A29" s="100" t="s">
        <v>18</v>
      </c>
      <c r="B29" s="69" t="s">
        <v>168</v>
      </c>
    </row>
    <row r="30" spans="1:2" ht="17.399999999999999">
      <c r="A30" s="101" t="s">
        <v>19</v>
      </c>
      <c r="B30" s="70" t="s">
        <v>158</v>
      </c>
    </row>
    <row r="31" spans="1:2" ht="17.399999999999999">
      <c r="A31" s="100" t="s">
        <v>20</v>
      </c>
      <c r="B31" s="69" t="s">
        <v>159</v>
      </c>
    </row>
    <row r="32" spans="1:2" ht="17.399999999999999">
      <c r="A32" s="101" t="s">
        <v>21</v>
      </c>
      <c r="B32" s="70" t="s">
        <v>160</v>
      </c>
    </row>
    <row r="33" spans="1:2" ht="17.399999999999999">
      <c r="A33" s="100" t="s">
        <v>215</v>
      </c>
      <c r="B33" s="69" t="s">
        <v>238</v>
      </c>
    </row>
    <row r="34" spans="1:2" ht="17.399999999999999">
      <c r="A34" s="101" t="s">
        <v>216</v>
      </c>
      <c r="B34" s="70" t="s">
        <v>239</v>
      </c>
    </row>
    <row r="35" spans="1:2" ht="17.399999999999999">
      <c r="A35" s="100" t="s">
        <v>217</v>
      </c>
      <c r="B35" s="69" t="s">
        <v>250</v>
      </c>
    </row>
    <row r="36" spans="1:2" ht="17.399999999999999">
      <c r="A36" s="101" t="s">
        <v>218</v>
      </c>
      <c r="B36" s="70" t="s">
        <v>241</v>
      </c>
    </row>
    <row r="37" spans="1:2" ht="17.399999999999999">
      <c r="A37" s="100" t="s">
        <v>219</v>
      </c>
      <c r="B37" s="69" t="s">
        <v>242</v>
      </c>
    </row>
    <row r="38" spans="1:2" ht="17.399999999999999">
      <c r="A38" s="101" t="s">
        <v>220</v>
      </c>
      <c r="B38" s="70" t="s">
        <v>243</v>
      </c>
    </row>
    <row r="39" spans="1:2" ht="17.399999999999999">
      <c r="A39" s="100" t="s">
        <v>221</v>
      </c>
      <c r="B39" s="69" t="s">
        <v>244</v>
      </c>
    </row>
    <row r="40" spans="1:2" ht="17.399999999999999">
      <c r="A40" s="101" t="s">
        <v>222</v>
      </c>
      <c r="B40" s="70" t="s">
        <v>245</v>
      </c>
    </row>
    <row r="41" spans="1:2" ht="20.399999999999999">
      <c r="A41" s="151" t="s">
        <v>165</v>
      </c>
      <c r="B41" s="152"/>
    </row>
    <row r="42" spans="1:2" ht="17.399999999999999">
      <c r="A42" s="100" t="s">
        <v>22</v>
      </c>
      <c r="B42" s="69" t="s">
        <v>148</v>
      </c>
    </row>
    <row r="43" spans="1:2" ht="17.399999999999999">
      <c r="A43" s="101" t="s">
        <v>23</v>
      </c>
      <c r="B43" s="70" t="s">
        <v>36</v>
      </c>
    </row>
    <row r="44" spans="1:2">
      <c r="A44" s="67"/>
    </row>
    <row r="45" spans="1:2">
      <c r="A45" s="67"/>
    </row>
    <row r="46" spans="1:2">
      <c r="A46" s="67"/>
    </row>
    <row r="47" spans="1:2">
      <c r="A47" s="67"/>
    </row>
    <row r="48" spans="1:2">
      <c r="A48" s="67"/>
    </row>
    <row r="49" spans="1:1">
      <c r="A49" s="67"/>
    </row>
    <row r="50" spans="1:1">
      <c r="A50" s="67"/>
    </row>
    <row r="51" spans="1:1">
      <c r="A51" s="67"/>
    </row>
    <row r="52" spans="1:1">
      <c r="A52" s="67"/>
    </row>
    <row r="53" spans="1:1">
      <c r="A53" s="67"/>
    </row>
    <row r="54" spans="1:1">
      <c r="A54" s="67"/>
    </row>
    <row r="55" spans="1:1">
      <c r="A55" s="67"/>
    </row>
    <row r="56" spans="1:1">
      <c r="A56" s="67"/>
    </row>
    <row r="57" spans="1:1">
      <c r="A57" s="67"/>
    </row>
    <row r="58" spans="1:1">
      <c r="A58" s="67"/>
    </row>
    <row r="59" spans="1:1">
      <c r="A59" s="67"/>
    </row>
    <row r="60" spans="1:1">
      <c r="A60" s="67"/>
    </row>
    <row r="61" spans="1:1">
      <c r="A61" s="67"/>
    </row>
    <row r="62" spans="1:1">
      <c r="A62" s="67"/>
    </row>
    <row r="63" spans="1:1">
      <c r="A63" s="67"/>
    </row>
    <row r="64" spans="1:1">
      <c r="A64" s="67"/>
    </row>
    <row r="65" spans="1:1">
      <c r="A65" s="67"/>
    </row>
    <row r="66" spans="1:1">
      <c r="A66" s="67"/>
    </row>
    <row r="67" spans="1:1">
      <c r="A67" s="67"/>
    </row>
    <row r="68" spans="1:1">
      <c r="A68" s="67"/>
    </row>
    <row r="69" spans="1:1">
      <c r="A69" s="67"/>
    </row>
    <row r="70" spans="1:1">
      <c r="A70" s="67"/>
    </row>
    <row r="71" spans="1:1">
      <c r="A71" s="67"/>
    </row>
    <row r="72" spans="1:1">
      <c r="A72" s="67"/>
    </row>
    <row r="73" spans="1:1">
      <c r="A73" s="67"/>
    </row>
    <row r="74" spans="1:1">
      <c r="A74" s="67"/>
    </row>
    <row r="75" spans="1:1">
      <c r="A75" s="67"/>
    </row>
    <row r="76" spans="1:1">
      <c r="A76" s="67"/>
    </row>
    <row r="77" spans="1:1">
      <c r="A77" s="67"/>
    </row>
    <row r="78" spans="1:1">
      <c r="A78" s="67"/>
    </row>
    <row r="79" spans="1:1">
      <c r="A79" s="67"/>
    </row>
    <row r="80" spans="1:1">
      <c r="A80" s="67"/>
    </row>
    <row r="81" spans="1:1">
      <c r="A81" s="67"/>
    </row>
    <row r="82" spans="1:1">
      <c r="A82" s="67"/>
    </row>
    <row r="83" spans="1:1">
      <c r="A83" s="67"/>
    </row>
    <row r="84" spans="1:1">
      <c r="A84" s="67"/>
    </row>
    <row r="85" spans="1:1">
      <c r="A85" s="67"/>
    </row>
    <row r="86" spans="1:1">
      <c r="A86" s="67"/>
    </row>
    <row r="87" spans="1:1">
      <c r="A87" s="67"/>
    </row>
    <row r="88" spans="1:1">
      <c r="A88" s="67"/>
    </row>
    <row r="89" spans="1:1">
      <c r="A89" s="67"/>
    </row>
    <row r="90" spans="1:1">
      <c r="A90" s="67"/>
    </row>
    <row r="91" spans="1:1">
      <c r="A91" s="67"/>
    </row>
    <row r="92" spans="1:1">
      <c r="A92" s="67"/>
    </row>
    <row r="93" spans="1:1">
      <c r="A93" s="67"/>
    </row>
    <row r="94" spans="1:1">
      <c r="A94" s="67"/>
    </row>
    <row r="95" spans="1:1">
      <c r="A95" s="67"/>
    </row>
    <row r="96" spans="1:1">
      <c r="A96" s="67"/>
    </row>
    <row r="97" spans="1:1">
      <c r="A97" s="67"/>
    </row>
    <row r="98" spans="1:1">
      <c r="A98" s="67"/>
    </row>
    <row r="99" spans="1:1">
      <c r="A99" s="67"/>
    </row>
    <row r="100" spans="1:1">
      <c r="A100" s="67"/>
    </row>
    <row r="101" spans="1:1">
      <c r="A101" s="67"/>
    </row>
    <row r="102" spans="1:1">
      <c r="A102" s="67"/>
    </row>
    <row r="103" spans="1:1">
      <c r="A103" s="67"/>
    </row>
    <row r="104" spans="1:1">
      <c r="A104" s="67"/>
    </row>
    <row r="105" spans="1:1">
      <c r="A105" s="67"/>
    </row>
    <row r="106" spans="1:1">
      <c r="A106" s="67"/>
    </row>
    <row r="107" spans="1:1">
      <c r="A107" s="67"/>
    </row>
    <row r="108" spans="1:1">
      <c r="A108" s="67"/>
    </row>
    <row r="109" spans="1:1">
      <c r="A109" s="67"/>
    </row>
    <row r="110" spans="1:1">
      <c r="A110" s="67"/>
    </row>
    <row r="111" spans="1:1">
      <c r="A111" s="67"/>
    </row>
    <row r="112" spans="1:1">
      <c r="A112" s="67"/>
    </row>
    <row r="113" spans="1:1">
      <c r="A113" s="67"/>
    </row>
    <row r="114" spans="1:1">
      <c r="A114" s="67"/>
    </row>
    <row r="115" spans="1:1">
      <c r="A115" s="67"/>
    </row>
    <row r="116" spans="1:1">
      <c r="A116" s="67"/>
    </row>
    <row r="117" spans="1:1">
      <c r="A117" s="67"/>
    </row>
    <row r="118" spans="1:1">
      <c r="A118" s="67"/>
    </row>
    <row r="119" spans="1:1">
      <c r="A119" s="67"/>
    </row>
    <row r="120" spans="1:1">
      <c r="A120" s="67"/>
    </row>
    <row r="121" spans="1:1">
      <c r="A121" s="67"/>
    </row>
    <row r="122" spans="1:1">
      <c r="A122" s="67"/>
    </row>
    <row r="123" spans="1:1">
      <c r="A123" s="67"/>
    </row>
    <row r="124" spans="1:1">
      <c r="A124" s="67"/>
    </row>
    <row r="125" spans="1:1">
      <c r="A125" s="67"/>
    </row>
    <row r="126" spans="1:1">
      <c r="A126" s="67"/>
    </row>
    <row r="127" spans="1:1">
      <c r="A127" s="67"/>
    </row>
    <row r="128" spans="1:1">
      <c r="A128" s="67"/>
    </row>
    <row r="129" spans="1:1">
      <c r="A129" s="67"/>
    </row>
    <row r="130" spans="1:1">
      <c r="A130" s="67"/>
    </row>
    <row r="131" spans="1:1">
      <c r="A131" s="67"/>
    </row>
    <row r="132" spans="1:1">
      <c r="A132" s="67"/>
    </row>
    <row r="133" spans="1:1">
      <c r="A133" s="67"/>
    </row>
    <row r="134" spans="1:1">
      <c r="A134" s="67"/>
    </row>
    <row r="135" spans="1:1">
      <c r="A135" s="67"/>
    </row>
    <row r="136" spans="1:1">
      <c r="A136" s="67"/>
    </row>
    <row r="137" spans="1:1">
      <c r="A137" s="67"/>
    </row>
    <row r="138" spans="1:1">
      <c r="A138" s="67"/>
    </row>
    <row r="139" spans="1:1">
      <c r="A139" s="67"/>
    </row>
    <row r="140" spans="1:1">
      <c r="A140" s="67"/>
    </row>
    <row r="141" spans="1:1">
      <c r="A141" s="67"/>
    </row>
    <row r="142" spans="1:1">
      <c r="A142" s="67"/>
    </row>
    <row r="143" spans="1:1">
      <c r="A143" s="67"/>
    </row>
    <row r="144" spans="1:1">
      <c r="A144" s="67"/>
    </row>
    <row r="145" spans="1:1">
      <c r="A145" s="67"/>
    </row>
    <row r="146" spans="1:1">
      <c r="A146" s="67"/>
    </row>
    <row r="147" spans="1:1">
      <c r="A147" s="67"/>
    </row>
    <row r="148" spans="1:1">
      <c r="A148" s="67"/>
    </row>
    <row r="149" spans="1:1">
      <c r="A149" s="67"/>
    </row>
    <row r="150" spans="1:1">
      <c r="A150" s="67"/>
    </row>
    <row r="151" spans="1:1">
      <c r="A151" s="67"/>
    </row>
    <row r="152" spans="1:1">
      <c r="A152" s="67"/>
    </row>
    <row r="153" spans="1:1">
      <c r="A153" s="67"/>
    </row>
    <row r="154" spans="1:1">
      <c r="A154" s="67"/>
    </row>
    <row r="155" spans="1:1">
      <c r="A155" s="67"/>
    </row>
    <row r="156" spans="1:1">
      <c r="A156" s="67"/>
    </row>
    <row r="157" spans="1:1">
      <c r="A157" s="67"/>
    </row>
    <row r="158" spans="1:1">
      <c r="A158" s="67"/>
    </row>
    <row r="159" spans="1:1">
      <c r="A159" s="67"/>
    </row>
    <row r="160" spans="1:1">
      <c r="A160" s="67"/>
    </row>
    <row r="161" spans="1:1">
      <c r="A161" s="67"/>
    </row>
    <row r="162" spans="1:1">
      <c r="A162" s="67"/>
    </row>
    <row r="163" spans="1:1">
      <c r="A163" s="67"/>
    </row>
    <row r="164" spans="1:1">
      <c r="A164" s="67"/>
    </row>
    <row r="165" spans="1:1">
      <c r="A165" s="67"/>
    </row>
    <row r="166" spans="1:1">
      <c r="A166" s="67"/>
    </row>
    <row r="167" spans="1:1">
      <c r="A167" s="67"/>
    </row>
    <row r="168" spans="1:1">
      <c r="A168" s="67"/>
    </row>
    <row r="169" spans="1:1">
      <c r="A169" s="67"/>
    </row>
    <row r="170" spans="1:1">
      <c r="A170" s="67"/>
    </row>
    <row r="171" spans="1:1">
      <c r="A171" s="67"/>
    </row>
    <row r="172" spans="1:1">
      <c r="A172" s="67"/>
    </row>
    <row r="173" spans="1:1">
      <c r="A173" s="67"/>
    </row>
    <row r="174" spans="1:1">
      <c r="A174" s="67"/>
    </row>
    <row r="175" spans="1:1">
      <c r="A175" s="67"/>
    </row>
    <row r="176" spans="1:1">
      <c r="A176" s="67"/>
    </row>
    <row r="177" spans="1:1">
      <c r="A177" s="67"/>
    </row>
    <row r="178" spans="1:1">
      <c r="A178" s="67"/>
    </row>
    <row r="179" spans="1:1">
      <c r="A179" s="67"/>
    </row>
    <row r="180" spans="1:1">
      <c r="A180" s="67"/>
    </row>
    <row r="181" spans="1:1">
      <c r="A181" s="67"/>
    </row>
    <row r="182" spans="1:1">
      <c r="A182" s="67"/>
    </row>
    <row r="183" spans="1:1">
      <c r="A183" s="67"/>
    </row>
    <row r="184" spans="1:1">
      <c r="A184" s="67"/>
    </row>
    <row r="185" spans="1:1">
      <c r="A185" s="67"/>
    </row>
    <row r="186" spans="1:1">
      <c r="A186" s="67"/>
    </row>
    <row r="187" spans="1:1">
      <c r="A187" s="67"/>
    </row>
    <row r="188" spans="1:1">
      <c r="A188" s="67"/>
    </row>
    <row r="189" spans="1:1">
      <c r="A189" s="67"/>
    </row>
    <row r="190" spans="1:1">
      <c r="A190" s="67"/>
    </row>
    <row r="191" spans="1:1">
      <c r="A191" s="67"/>
    </row>
    <row r="192" spans="1:1">
      <c r="A192" s="67"/>
    </row>
    <row r="193" spans="1:1">
      <c r="A193" s="67"/>
    </row>
    <row r="194" spans="1:1">
      <c r="A194" s="67"/>
    </row>
    <row r="195" spans="1:1">
      <c r="A195" s="67"/>
    </row>
    <row r="196" spans="1:1">
      <c r="A196" s="67"/>
    </row>
    <row r="197" spans="1:1">
      <c r="A197" s="67"/>
    </row>
    <row r="198" spans="1:1">
      <c r="A198" s="67"/>
    </row>
    <row r="199" spans="1:1">
      <c r="A199" s="67"/>
    </row>
    <row r="200" spans="1:1">
      <c r="A200" s="67"/>
    </row>
    <row r="201" spans="1:1">
      <c r="A201" s="67"/>
    </row>
    <row r="202" spans="1:1">
      <c r="A202" s="67"/>
    </row>
    <row r="203" spans="1:1">
      <c r="A203" s="67"/>
    </row>
    <row r="204" spans="1:1">
      <c r="A204" s="67"/>
    </row>
    <row r="205" spans="1:1">
      <c r="A205" s="67"/>
    </row>
    <row r="206" spans="1:1">
      <c r="A206" s="67"/>
    </row>
    <row r="207" spans="1:1">
      <c r="A207" s="67"/>
    </row>
    <row r="208" spans="1:1">
      <c r="A208" s="67"/>
    </row>
    <row r="209" spans="1:1">
      <c r="A209" s="67"/>
    </row>
    <row r="210" spans="1:1">
      <c r="A210" s="67"/>
    </row>
    <row r="211" spans="1:1">
      <c r="A211" s="67"/>
    </row>
    <row r="212" spans="1:1">
      <c r="A212" s="67"/>
    </row>
    <row r="213" spans="1:1">
      <c r="A213" s="67"/>
    </row>
    <row r="214" spans="1:1">
      <c r="A214" s="67"/>
    </row>
    <row r="215" spans="1:1">
      <c r="A215" s="67"/>
    </row>
    <row r="216" spans="1:1">
      <c r="A216" s="67"/>
    </row>
    <row r="217" spans="1:1">
      <c r="A217" s="67"/>
    </row>
    <row r="218" spans="1:1">
      <c r="A218" s="67"/>
    </row>
    <row r="219" spans="1:1">
      <c r="A219" s="67"/>
    </row>
    <row r="220" spans="1:1">
      <c r="A220" s="67"/>
    </row>
    <row r="221" spans="1:1">
      <c r="A221" s="67"/>
    </row>
    <row r="222" spans="1:1">
      <c r="A222" s="67"/>
    </row>
    <row r="223" spans="1:1">
      <c r="A223" s="67"/>
    </row>
    <row r="224" spans="1:1">
      <c r="A224" s="67"/>
    </row>
    <row r="225" spans="1:1">
      <c r="A225" s="67"/>
    </row>
    <row r="226" spans="1:1">
      <c r="A226" s="67"/>
    </row>
    <row r="227" spans="1:1">
      <c r="A227" s="67"/>
    </row>
    <row r="228" spans="1:1">
      <c r="A228" s="67"/>
    </row>
    <row r="229" spans="1:1">
      <c r="A229" s="67"/>
    </row>
    <row r="230" spans="1:1">
      <c r="A230" s="67"/>
    </row>
    <row r="231" spans="1:1">
      <c r="A231" s="67"/>
    </row>
    <row r="232" spans="1:1">
      <c r="A232" s="67"/>
    </row>
    <row r="233" spans="1:1">
      <c r="A233" s="67"/>
    </row>
    <row r="234" spans="1:1">
      <c r="A234" s="67"/>
    </row>
    <row r="235" spans="1:1">
      <c r="A235" s="67"/>
    </row>
    <row r="236" spans="1:1">
      <c r="A236" s="67"/>
    </row>
    <row r="237" spans="1:1">
      <c r="A237" s="67"/>
    </row>
    <row r="238" spans="1:1">
      <c r="A238" s="67"/>
    </row>
    <row r="239" spans="1:1">
      <c r="A239" s="67"/>
    </row>
    <row r="240" spans="1:1">
      <c r="A240" s="67"/>
    </row>
    <row r="241" spans="1:1">
      <c r="A241" s="67"/>
    </row>
    <row r="242" spans="1:1">
      <c r="A242" s="67"/>
    </row>
    <row r="243" spans="1:1">
      <c r="A243" s="67"/>
    </row>
    <row r="244" spans="1:1">
      <c r="A244" s="67"/>
    </row>
    <row r="245" spans="1:1">
      <c r="A245" s="67"/>
    </row>
    <row r="246" spans="1:1">
      <c r="A246" s="67"/>
    </row>
    <row r="247" spans="1:1">
      <c r="A247" s="67"/>
    </row>
    <row r="248" spans="1:1">
      <c r="A248" s="67"/>
    </row>
    <row r="249" spans="1:1">
      <c r="A249" s="67"/>
    </row>
    <row r="250" spans="1:1">
      <c r="A250" s="67"/>
    </row>
    <row r="251" spans="1:1">
      <c r="A251" s="67"/>
    </row>
    <row r="252" spans="1:1">
      <c r="A252" s="67"/>
    </row>
    <row r="253" spans="1:1">
      <c r="A253" s="67"/>
    </row>
    <row r="254" spans="1:1">
      <c r="A254" s="67"/>
    </row>
    <row r="255" spans="1:1">
      <c r="A255" s="67"/>
    </row>
    <row r="256" spans="1:1">
      <c r="A256" s="67"/>
    </row>
    <row r="257" spans="1:1">
      <c r="A257" s="67"/>
    </row>
    <row r="258" spans="1:1">
      <c r="A258" s="67"/>
    </row>
    <row r="259" spans="1:1">
      <c r="A259" s="67"/>
    </row>
    <row r="260" spans="1:1">
      <c r="A260" s="67"/>
    </row>
    <row r="261" spans="1:1">
      <c r="A261" s="67"/>
    </row>
    <row r="262" spans="1:1">
      <c r="A262" s="67"/>
    </row>
    <row r="263" spans="1:1">
      <c r="A263" s="67"/>
    </row>
    <row r="264" spans="1:1">
      <c r="A264" s="67"/>
    </row>
    <row r="265" spans="1:1">
      <c r="A265" s="67"/>
    </row>
    <row r="266" spans="1:1">
      <c r="A266" s="67"/>
    </row>
    <row r="267" spans="1:1">
      <c r="A267" s="67"/>
    </row>
    <row r="268" spans="1:1">
      <c r="A268" s="67"/>
    </row>
    <row r="269" spans="1:1">
      <c r="A269" s="67"/>
    </row>
    <row r="270" spans="1:1">
      <c r="A270" s="67"/>
    </row>
    <row r="271" spans="1:1">
      <c r="A271" s="67"/>
    </row>
    <row r="272" spans="1:1">
      <c r="A272" s="67"/>
    </row>
    <row r="273" spans="1:1">
      <c r="A273" s="67"/>
    </row>
    <row r="274" spans="1:1">
      <c r="A274" s="67"/>
    </row>
    <row r="275" spans="1:1">
      <c r="A275" s="67"/>
    </row>
    <row r="276" spans="1:1">
      <c r="A276" s="67"/>
    </row>
    <row r="277" spans="1:1">
      <c r="A277" s="67"/>
    </row>
    <row r="278" spans="1:1">
      <c r="A278" s="67"/>
    </row>
    <row r="279" spans="1:1">
      <c r="A279" s="67"/>
    </row>
    <row r="280" spans="1:1">
      <c r="A280" s="67"/>
    </row>
    <row r="281" spans="1:1">
      <c r="A281" s="67"/>
    </row>
    <row r="282" spans="1:1">
      <c r="A282" s="67"/>
    </row>
    <row r="283" spans="1:1">
      <c r="A283" s="67"/>
    </row>
    <row r="284" spans="1:1">
      <c r="A284" s="67"/>
    </row>
    <row r="285" spans="1:1">
      <c r="A285" s="67"/>
    </row>
    <row r="286" spans="1:1">
      <c r="A286" s="67"/>
    </row>
    <row r="287" spans="1:1">
      <c r="A287" s="67"/>
    </row>
    <row r="288" spans="1:1">
      <c r="A288" s="67"/>
    </row>
    <row r="289" spans="1:1">
      <c r="A289" s="67"/>
    </row>
    <row r="290" spans="1:1">
      <c r="A290" s="67"/>
    </row>
    <row r="291" spans="1:1">
      <c r="A291" s="67"/>
    </row>
    <row r="292" spans="1:1">
      <c r="A292" s="67"/>
    </row>
    <row r="293" spans="1:1">
      <c r="A293" s="67"/>
    </row>
    <row r="294" spans="1:1">
      <c r="A294" s="67"/>
    </row>
    <row r="295" spans="1:1">
      <c r="A295" s="67"/>
    </row>
    <row r="296" spans="1:1">
      <c r="A296" s="67"/>
    </row>
    <row r="297" spans="1:1">
      <c r="A297" s="67"/>
    </row>
    <row r="298" spans="1:1">
      <c r="A298" s="67"/>
    </row>
    <row r="299" spans="1:1">
      <c r="A299" s="67"/>
    </row>
    <row r="300" spans="1:1">
      <c r="A300" s="67"/>
    </row>
    <row r="301" spans="1:1">
      <c r="A301" s="67"/>
    </row>
    <row r="302" spans="1:1">
      <c r="A302" s="67"/>
    </row>
    <row r="303" spans="1:1">
      <c r="A303" s="67"/>
    </row>
    <row r="304" spans="1:1">
      <c r="A304" s="67"/>
    </row>
    <row r="305" spans="1:1">
      <c r="A305" s="67"/>
    </row>
    <row r="306" spans="1:1">
      <c r="A306" s="67"/>
    </row>
    <row r="307" spans="1:1">
      <c r="A307" s="67"/>
    </row>
    <row r="308" spans="1:1">
      <c r="A308" s="67"/>
    </row>
    <row r="309" spans="1:1">
      <c r="A309" s="67"/>
    </row>
    <row r="310" spans="1:1">
      <c r="A310" s="67"/>
    </row>
    <row r="311" spans="1:1">
      <c r="A311" s="67"/>
    </row>
    <row r="312" spans="1:1">
      <c r="A312" s="67"/>
    </row>
    <row r="313" spans="1:1">
      <c r="A313" s="67"/>
    </row>
    <row r="314" spans="1:1">
      <c r="A314" s="67"/>
    </row>
    <row r="315" spans="1:1">
      <c r="A315" s="67"/>
    </row>
    <row r="316" spans="1:1">
      <c r="A316" s="67"/>
    </row>
    <row r="317" spans="1:1">
      <c r="A317" s="67"/>
    </row>
    <row r="318" spans="1:1">
      <c r="A318" s="67"/>
    </row>
    <row r="319" spans="1:1">
      <c r="A319" s="67"/>
    </row>
    <row r="320" spans="1:1">
      <c r="A320" s="67"/>
    </row>
    <row r="321" spans="1:1">
      <c r="A321" s="67"/>
    </row>
    <row r="322" spans="1:1">
      <c r="A322" s="67"/>
    </row>
    <row r="323" spans="1:1">
      <c r="A323" s="67"/>
    </row>
    <row r="324" spans="1:1">
      <c r="A324" s="67"/>
    </row>
    <row r="325" spans="1:1">
      <c r="A325" s="67"/>
    </row>
    <row r="326" spans="1:1">
      <c r="A326" s="67"/>
    </row>
    <row r="327" spans="1:1">
      <c r="A327" s="67"/>
    </row>
    <row r="328" spans="1:1">
      <c r="A328" s="67"/>
    </row>
    <row r="329" spans="1:1">
      <c r="A329" s="67"/>
    </row>
    <row r="330" spans="1:1">
      <c r="A330" s="67"/>
    </row>
    <row r="331" spans="1:1">
      <c r="A331" s="67"/>
    </row>
    <row r="332" spans="1:1">
      <c r="A332" s="67"/>
    </row>
    <row r="333" spans="1:1">
      <c r="A333" s="67"/>
    </row>
    <row r="334" spans="1:1">
      <c r="A334" s="67"/>
    </row>
    <row r="335" spans="1:1">
      <c r="A335" s="67"/>
    </row>
    <row r="336" spans="1:1">
      <c r="A336" s="67"/>
    </row>
    <row r="337" spans="1:1">
      <c r="A337" s="67"/>
    </row>
    <row r="338" spans="1:1">
      <c r="A338" s="67"/>
    </row>
    <row r="339" spans="1:1">
      <c r="A339" s="67"/>
    </row>
    <row r="340" spans="1:1">
      <c r="A340" s="67"/>
    </row>
    <row r="341" spans="1:1">
      <c r="A341" s="67"/>
    </row>
    <row r="342" spans="1:1">
      <c r="A342" s="67"/>
    </row>
    <row r="343" spans="1:1">
      <c r="A343" s="67"/>
    </row>
    <row r="344" spans="1:1">
      <c r="A344" s="67"/>
    </row>
    <row r="345" spans="1:1">
      <c r="A345" s="67"/>
    </row>
    <row r="346" spans="1:1">
      <c r="A346" s="67"/>
    </row>
    <row r="347" spans="1:1">
      <c r="A347" s="67"/>
    </row>
    <row r="348" spans="1:1">
      <c r="A348" s="67"/>
    </row>
    <row r="349" spans="1:1">
      <c r="A349" s="67"/>
    </row>
    <row r="350" spans="1:1">
      <c r="A350" s="67"/>
    </row>
    <row r="351" spans="1:1">
      <c r="A351" s="67"/>
    </row>
    <row r="352" spans="1:1">
      <c r="A352" s="67"/>
    </row>
    <row r="353" spans="1:1">
      <c r="A353" s="67"/>
    </row>
    <row r="354" spans="1:1">
      <c r="A354" s="67"/>
    </row>
    <row r="355" spans="1:1">
      <c r="A355" s="67"/>
    </row>
    <row r="356" spans="1:1">
      <c r="A356" s="67"/>
    </row>
    <row r="357" spans="1:1">
      <c r="A357" s="67"/>
    </row>
    <row r="358" spans="1:1">
      <c r="A358" s="67"/>
    </row>
    <row r="359" spans="1:1">
      <c r="A359" s="67"/>
    </row>
    <row r="360" spans="1:1">
      <c r="A360" s="67"/>
    </row>
    <row r="361" spans="1:1">
      <c r="A361" s="67"/>
    </row>
    <row r="362" spans="1:1">
      <c r="A362" s="67"/>
    </row>
    <row r="363" spans="1:1">
      <c r="A363" s="67"/>
    </row>
    <row r="364" spans="1:1">
      <c r="A364" s="67"/>
    </row>
    <row r="365" spans="1:1">
      <c r="A365" s="67"/>
    </row>
    <row r="366" spans="1:1">
      <c r="A366" s="67"/>
    </row>
    <row r="367" spans="1:1">
      <c r="A367" s="67"/>
    </row>
    <row r="368" spans="1:1">
      <c r="A368" s="67"/>
    </row>
    <row r="369" spans="1:1">
      <c r="A369" s="67"/>
    </row>
    <row r="370" spans="1:1">
      <c r="A370" s="67"/>
    </row>
    <row r="371" spans="1:1">
      <c r="A371" s="67"/>
    </row>
    <row r="372" spans="1:1">
      <c r="A372" s="67"/>
    </row>
    <row r="373" spans="1:1">
      <c r="A373" s="67"/>
    </row>
    <row r="374" spans="1:1">
      <c r="A374" s="67"/>
    </row>
    <row r="375" spans="1:1">
      <c r="A375" s="67"/>
    </row>
    <row r="376" spans="1:1">
      <c r="A376" s="67"/>
    </row>
    <row r="377" spans="1:1">
      <c r="A377" s="67"/>
    </row>
    <row r="378" spans="1:1">
      <c r="A378" s="67"/>
    </row>
    <row r="379" spans="1:1">
      <c r="A379" s="67"/>
    </row>
    <row r="380" spans="1:1">
      <c r="A380" s="67"/>
    </row>
    <row r="381" spans="1:1">
      <c r="A381" s="67"/>
    </row>
    <row r="382" spans="1:1">
      <c r="A382" s="67"/>
    </row>
    <row r="383" spans="1:1">
      <c r="A383" s="67"/>
    </row>
    <row r="384" spans="1:1">
      <c r="A384" s="67"/>
    </row>
    <row r="385" spans="1:1">
      <c r="A385" s="67"/>
    </row>
    <row r="386" spans="1:1">
      <c r="A386" s="67"/>
    </row>
    <row r="387" spans="1:1">
      <c r="A387" s="67"/>
    </row>
    <row r="388" spans="1:1">
      <c r="A388" s="67"/>
    </row>
    <row r="389" spans="1:1">
      <c r="A389" s="67"/>
    </row>
    <row r="390" spans="1:1">
      <c r="A390" s="67"/>
    </row>
    <row r="391" spans="1:1">
      <c r="A391" s="67"/>
    </row>
    <row r="392" spans="1:1">
      <c r="A392" s="67"/>
    </row>
    <row r="393" spans="1:1">
      <c r="A393" s="67"/>
    </row>
    <row r="394" spans="1:1">
      <c r="A394" s="67"/>
    </row>
    <row r="395" spans="1:1">
      <c r="A395" s="67"/>
    </row>
    <row r="396" spans="1:1">
      <c r="A396" s="67"/>
    </row>
    <row r="397" spans="1:1">
      <c r="A397" s="67"/>
    </row>
    <row r="398" spans="1:1">
      <c r="A398" s="67"/>
    </row>
    <row r="399" spans="1:1">
      <c r="A399" s="67"/>
    </row>
  </sheetData>
  <mergeCells count="5">
    <mergeCell ref="A28:B28"/>
    <mergeCell ref="A41:B41"/>
    <mergeCell ref="A18:B18"/>
    <mergeCell ref="A3:B4"/>
    <mergeCell ref="A7:B7"/>
  </mergeCells>
  <hyperlinks>
    <hyperlink ref="B9" location="'3'!A1" display="3" xr:uid="{00000000-0004-0000-0000-000000000000}"/>
    <hyperlink ref="B10" location="'4'!A1" display="4" xr:uid="{00000000-0004-0000-0000-000001000000}"/>
    <hyperlink ref="B11" location="'5'!A1" display="5" xr:uid="{00000000-0004-0000-0000-000002000000}"/>
    <hyperlink ref="B8" location="'2-1 '!A1" display="2-1" xr:uid="{00000000-0004-0000-0000-000003000000}"/>
    <hyperlink ref="A8:B8" location="'1-2'!A1" display="2-1" xr:uid="{00000000-0004-0000-0000-000004000000}"/>
    <hyperlink ref="A9:B9" location="'2-2 '!A1" display="2-2" xr:uid="{00000000-0004-0000-0000-000005000000}"/>
    <hyperlink ref="A10:B10" location="'3-2'!A1" display="2-3" xr:uid="{00000000-0004-0000-0000-000006000000}"/>
    <hyperlink ref="A11:B11" location="'4-2'!A1" display="2-4" xr:uid="{00000000-0004-0000-0000-000007000000}"/>
    <hyperlink ref="A29:B29" location="'1-4'!A1" display="4-1" xr:uid="{00000000-0004-0000-0000-000008000000}"/>
    <hyperlink ref="A31:B31" location="'3-4'!A1" display="4-3" xr:uid="{00000000-0004-0000-0000-000009000000}"/>
    <hyperlink ref="A32:B32" location="'4-4'!A1" display="4-4" xr:uid="{00000000-0004-0000-0000-00000A000000}"/>
    <hyperlink ref="A23:B23" location="'5-3'!A1" display="3-5" xr:uid="{00000000-0004-0000-0000-00000B000000}"/>
    <hyperlink ref="A24:B24" location="'6-3'!A1" display="3-6" xr:uid="{00000000-0004-0000-0000-00000C000000}"/>
    <hyperlink ref="A25:B25" location="'7-3'!A1" display="3-7" xr:uid="{00000000-0004-0000-0000-00000D000000}"/>
    <hyperlink ref="A26:B26" location="'8-3'!A1" display="3-8" xr:uid="{00000000-0004-0000-0000-00000E000000}"/>
    <hyperlink ref="A27:B27" location="'9-3'!A1" display="3-9" xr:uid="{00000000-0004-0000-0000-00000F000000}"/>
    <hyperlink ref="A42:B42" location="'1-5'!A1" display="5-1" xr:uid="{00000000-0004-0000-0000-000010000000}"/>
    <hyperlink ref="A33:B33" location="'5-4'!A1" display="4-6" xr:uid="{00000000-0004-0000-0000-000011000000}"/>
    <hyperlink ref="A34:B34" location="'6-4'!A1" display="4-6" xr:uid="{00000000-0004-0000-0000-000012000000}"/>
    <hyperlink ref="A35:B35" location="'7-4'!A1" display="4-7" xr:uid="{00000000-0004-0000-0000-000013000000}"/>
    <hyperlink ref="A36:B36" location="'8-4'!A1" display="4-8" xr:uid="{00000000-0004-0000-0000-000014000000}"/>
    <hyperlink ref="A37:B37" location="'9-4'!A1" display="4-9" xr:uid="{00000000-0004-0000-0000-000015000000}"/>
    <hyperlink ref="A38:B38" location="'10-4'!A1" display="4-10" xr:uid="{00000000-0004-0000-0000-000016000000}"/>
    <hyperlink ref="A39:B39" location="'11-4'!A1" display="4-11" xr:uid="{00000000-0004-0000-0000-000017000000}"/>
    <hyperlink ref="A40:B40" location="'12-4'!A1" display="4-12" xr:uid="{00000000-0004-0000-0000-000018000000}"/>
    <hyperlink ref="A6:B6" location="'1'!A1" display="'1'!A1" xr:uid="{00000000-0004-0000-0000-000019000000}"/>
    <hyperlink ref="B6" location="'1'!A1" display="'1'!A1" xr:uid="{00000000-0004-0000-0000-00001A000000}"/>
    <hyperlink ref="A13:B13" location="'6-2'!A1" display="2-6" xr:uid="{00000000-0004-0000-0000-00001B000000}"/>
    <hyperlink ref="A14:B14" location="'7-2'!A1" display="2-7" xr:uid="{00000000-0004-0000-0000-00001C000000}"/>
    <hyperlink ref="A12:B12" location="'5-2'!A1" display="2-5" xr:uid="{00000000-0004-0000-0000-00001D000000}"/>
    <hyperlink ref="A15:B15" location="'8-2 '!A1" display="2-8" xr:uid="{00000000-0004-0000-0000-00001E000000}"/>
    <hyperlink ref="A16:B16" location="'9-2 '!A1" display="2-9" xr:uid="{00000000-0004-0000-0000-00001F000000}"/>
    <hyperlink ref="A19:B19" location="'1-3'!A1" display="3-1" xr:uid="{00000000-0004-0000-0000-000020000000}"/>
    <hyperlink ref="A20:B20" location="'2-3'!A1" display="3-2" xr:uid="{00000000-0004-0000-0000-000021000000}"/>
    <hyperlink ref="A21:B21" location="'3-3 '!A1" display="3-3" xr:uid="{00000000-0004-0000-0000-000022000000}"/>
    <hyperlink ref="A22:B22" location="'4-3'!A1" display="3-4" xr:uid="{00000000-0004-0000-0000-000023000000}"/>
    <hyperlink ref="A43" location="'7-5'!A1" display="5-7" xr:uid="{00000000-0004-0000-0000-000024000000}"/>
    <hyperlink ref="A30:B30" location="'2-4'!A1" display="4-2" xr:uid="{00000000-0004-0000-0000-000025000000}"/>
    <hyperlink ref="A43:B43" location="'2-5'!A1" display="5-2" xr:uid="{00000000-0004-0000-0000-000026000000}"/>
    <hyperlink ref="A15:A17" location="'9-2'!A1" display="2-9" xr:uid="{00000000-0004-0000-0000-000027000000}"/>
    <hyperlink ref="A17:B17" location="'10-2'!A1" display="2-10" xr:uid="{00000000-0004-0000-0000-000028000000}"/>
    <hyperlink ref="A15" location="'11-2 '!A1" display="2-11" xr:uid="{00000000-0004-0000-0000-000029000000}"/>
    <hyperlink ref="A16" location="'12-2 '!A1" display="2-12" xr:uid="{00000000-0004-0000-0000-00002A000000}"/>
  </hyperlinks>
  <pageMargins left="0.7" right="0.7" top="0.75" bottom="0.75" header="0.3" footer="0.3"/>
  <pageSetup paperSize="9" scale="55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orksheet____11">
    <tabColor rgb="FFC1C9D9"/>
  </sheetPr>
  <dimension ref="A1:J10"/>
  <sheetViews>
    <sheetView showGridLines="0" rightToLeft="1" view="pageBreakPreview" zoomScaleNormal="100" zoomScaleSheetLayoutView="100" workbookViewId="0"/>
  </sheetViews>
  <sheetFormatPr defaultRowHeight="13.8"/>
  <cols>
    <col min="1" max="1" width="55.19921875" customWidth="1"/>
    <col min="2" max="2" width="11.3984375" customWidth="1"/>
    <col min="3" max="4" width="11" customWidth="1"/>
  </cols>
  <sheetData>
    <row r="1" spans="1:10" s="92" customFormat="1">
      <c r="A1" s="12"/>
      <c r="B1" s="164" t="s">
        <v>73</v>
      </c>
      <c r="C1" s="164"/>
      <c r="D1" s="164"/>
    </row>
    <row r="2" spans="1:10" s="92" customFormat="1">
      <c r="A2" s="12"/>
      <c r="B2" s="164"/>
      <c r="C2" s="164"/>
      <c r="D2" s="164"/>
    </row>
    <row r="3" spans="1:10" s="92" customFormat="1">
      <c r="A3" s="12"/>
      <c r="B3" s="109"/>
      <c r="C3" s="109"/>
      <c r="D3" s="109"/>
    </row>
    <row r="4" spans="1:10" s="96" customFormat="1" ht="14.4" customHeight="1">
      <c r="A4" s="187" t="s">
        <v>230</v>
      </c>
      <c r="B4" s="187"/>
      <c r="C4" s="187"/>
      <c r="D4" s="187"/>
      <c r="E4" s="95"/>
      <c r="F4" s="95"/>
      <c r="G4" s="95"/>
      <c r="H4" s="95"/>
      <c r="I4" s="95"/>
      <c r="J4" s="95"/>
    </row>
    <row r="5" spans="1:10" s="92" customFormat="1" ht="16.350000000000001" customHeight="1">
      <c r="A5" s="113" t="s">
        <v>282</v>
      </c>
    </row>
    <row r="6" spans="1:10" s="13" customFormat="1" ht="21.6" customHeight="1">
      <c r="A6" s="99" t="s">
        <v>183</v>
      </c>
      <c r="B6" s="129" t="s">
        <v>27</v>
      </c>
      <c r="C6" s="129" t="s">
        <v>28</v>
      </c>
      <c r="D6" s="129" t="s">
        <v>26</v>
      </c>
    </row>
    <row r="7" spans="1:10" ht="21.75" customHeight="1">
      <c r="A7" s="117" t="s">
        <v>184</v>
      </c>
      <c r="B7" s="27">
        <v>95.814533934914095</v>
      </c>
      <c r="C7" s="27">
        <v>93.849209082803696</v>
      </c>
      <c r="D7" s="27">
        <v>94.670301463544305</v>
      </c>
    </row>
    <row r="8" spans="1:10" ht="21.75" customHeight="1">
      <c r="A8" s="118" t="s">
        <v>185</v>
      </c>
      <c r="B8" s="29">
        <v>4.1854660650859197</v>
      </c>
      <c r="C8" s="29">
        <v>6.1507909171962698</v>
      </c>
      <c r="D8" s="29">
        <v>5.3296985364556804</v>
      </c>
    </row>
    <row r="9" spans="1:10" ht="21" customHeight="1">
      <c r="A9" s="97" t="s">
        <v>186</v>
      </c>
      <c r="B9" s="139">
        <f>SUM(B7:B8)</f>
        <v>100.00000000000001</v>
      </c>
      <c r="C9" s="132">
        <f>SUM(C7:C8)</f>
        <v>99.999999999999972</v>
      </c>
      <c r="D9" s="139">
        <f>SUM(D7:D8)</f>
        <v>99.999999999999986</v>
      </c>
    </row>
    <row r="10" spans="1:10" s="96" customFormat="1" ht="13.5" customHeight="1">
      <c r="A10" s="160" t="s">
        <v>77</v>
      </c>
      <c r="B10" s="160"/>
      <c r="C10" s="160"/>
      <c r="D10" s="160"/>
      <c r="E10" s="24"/>
      <c r="I10" s="25"/>
    </row>
  </sheetData>
  <mergeCells count="3">
    <mergeCell ref="A10:D10"/>
    <mergeCell ref="B1:D2"/>
    <mergeCell ref="A4:D4"/>
  </mergeCells>
  <pageMargins left="0.7" right="0.7" top="0.75" bottom="0.75" header="0.3" footer="0.3"/>
  <pageSetup paperSize="9" scale="90"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orksheet____12">
    <tabColor rgb="FFC1C9D9"/>
  </sheetPr>
  <dimension ref="A1:J12"/>
  <sheetViews>
    <sheetView showGridLines="0" rightToLeft="1" view="pageBreakPreview" zoomScaleNormal="100" zoomScaleSheetLayoutView="100" workbookViewId="0"/>
  </sheetViews>
  <sheetFormatPr defaultRowHeight="13.8"/>
  <cols>
    <col min="1" max="1" width="44.3984375" customWidth="1"/>
    <col min="2" max="2" width="11.3984375" customWidth="1"/>
    <col min="3" max="3" width="10.69921875" customWidth="1"/>
    <col min="4" max="4" width="12.59765625" customWidth="1"/>
  </cols>
  <sheetData>
    <row r="1" spans="1:10" s="92" customFormat="1">
      <c r="A1" s="12"/>
      <c r="B1" s="164" t="s">
        <v>73</v>
      </c>
      <c r="C1" s="164"/>
      <c r="D1" s="164"/>
    </row>
    <row r="2" spans="1:10" s="92" customFormat="1">
      <c r="A2" s="12"/>
      <c r="B2" s="164"/>
      <c r="C2" s="164"/>
      <c r="D2" s="164"/>
    </row>
    <row r="3" spans="1:10" s="92" customFormat="1">
      <c r="A3" s="12"/>
      <c r="B3" s="109"/>
      <c r="C3" s="109"/>
      <c r="D3" s="109"/>
    </row>
    <row r="4" spans="1:10" s="96" customFormat="1" ht="14.4" customHeight="1">
      <c r="A4" s="187" t="s">
        <v>231</v>
      </c>
      <c r="B4" s="187"/>
      <c r="C4" s="187"/>
      <c r="D4" s="187"/>
      <c r="E4" s="95"/>
      <c r="F4" s="95"/>
      <c r="G4" s="95"/>
      <c r="H4" s="95"/>
      <c r="I4" s="95"/>
      <c r="J4" s="95"/>
    </row>
    <row r="5" spans="1:10" s="92" customFormat="1" ht="16.350000000000001" customHeight="1">
      <c r="A5" s="113" t="s">
        <v>182</v>
      </c>
    </row>
    <row r="6" spans="1:10" s="13" customFormat="1" ht="21.6" customHeight="1">
      <c r="A6" s="99" t="s">
        <v>188</v>
      </c>
      <c r="B6" s="129" t="s">
        <v>27</v>
      </c>
      <c r="C6" s="129" t="s">
        <v>28</v>
      </c>
      <c r="D6" s="129" t="s">
        <v>26</v>
      </c>
    </row>
    <row r="7" spans="1:10" ht="15">
      <c r="A7" s="117" t="s">
        <v>189</v>
      </c>
      <c r="B7" s="27">
        <v>11.141952028963599</v>
      </c>
      <c r="C7" s="27">
        <v>16.717806806395</v>
      </c>
      <c r="D7" s="27">
        <v>14.3882723943365</v>
      </c>
    </row>
    <row r="8" spans="1:10" ht="15">
      <c r="A8" s="118" t="s">
        <v>190</v>
      </c>
      <c r="B8" s="29">
        <v>41.241651695717202</v>
      </c>
      <c r="C8" s="29">
        <v>60.601951263676497</v>
      </c>
      <c r="D8" s="29">
        <v>52.513418496669999</v>
      </c>
    </row>
    <row r="9" spans="1:10" ht="15">
      <c r="A9" s="117" t="s">
        <v>191</v>
      </c>
      <c r="B9" s="27">
        <v>13.8109409070338</v>
      </c>
      <c r="C9" s="27">
        <v>10.3558290902435</v>
      </c>
      <c r="D9" s="27">
        <v>11.799339044502201</v>
      </c>
    </row>
    <row r="10" spans="1:10" s="96" customFormat="1" ht="18" customHeight="1">
      <c r="A10" s="118" t="s">
        <v>192</v>
      </c>
      <c r="B10" s="29">
        <v>33.805455368285401</v>
      </c>
      <c r="C10" s="29">
        <v>12.324412839684999</v>
      </c>
      <c r="D10" s="29">
        <v>21.2989700644913</v>
      </c>
      <c r="E10" s="24"/>
      <c r="I10" s="25"/>
    </row>
    <row r="11" spans="1:10" ht="15">
      <c r="A11" s="97" t="s">
        <v>186</v>
      </c>
      <c r="B11" s="132">
        <v>100</v>
      </c>
      <c r="C11" s="132">
        <v>100</v>
      </c>
      <c r="D11" s="132">
        <v>100</v>
      </c>
    </row>
    <row r="12" spans="1:10" ht="16.8">
      <c r="A12" s="111" t="s">
        <v>77</v>
      </c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Worksheet____13">
    <tabColor rgb="FFC1C9D9"/>
  </sheetPr>
  <dimension ref="A1:J12"/>
  <sheetViews>
    <sheetView showGridLines="0" rightToLeft="1" view="pageBreakPreview" zoomScale="110" zoomScaleNormal="100" zoomScaleSheetLayoutView="110" workbookViewId="0">
      <selection activeCell="D6" sqref="D6"/>
    </sheetView>
  </sheetViews>
  <sheetFormatPr defaultRowHeight="13.8"/>
  <cols>
    <col min="1" max="1" width="31.3984375" customWidth="1"/>
    <col min="4" max="4" width="11.3984375" customWidth="1"/>
  </cols>
  <sheetData>
    <row r="1" spans="1:10" s="92" customFormat="1">
      <c r="A1" s="12"/>
      <c r="B1" s="164" t="s">
        <v>73</v>
      </c>
      <c r="C1" s="164"/>
      <c r="D1" s="164"/>
    </row>
    <row r="2" spans="1:10" s="92" customFormat="1">
      <c r="A2" s="12"/>
      <c r="B2" s="164"/>
      <c r="C2" s="164"/>
      <c r="D2" s="164"/>
    </row>
    <row r="3" spans="1:10" s="92" customFormat="1">
      <c r="A3" s="12"/>
      <c r="B3" s="109"/>
      <c r="C3" s="109"/>
      <c r="D3" s="109"/>
    </row>
    <row r="4" spans="1:10" s="96" customFormat="1" ht="32.4" customHeight="1">
      <c r="A4" s="187" t="s">
        <v>232</v>
      </c>
      <c r="B4" s="187"/>
      <c r="C4" s="187"/>
      <c r="D4" s="187"/>
      <c r="E4" s="95"/>
      <c r="F4" s="95"/>
      <c r="G4" s="95"/>
      <c r="H4" s="95"/>
      <c r="I4" s="95"/>
      <c r="J4" s="95"/>
    </row>
    <row r="5" spans="1:10" s="92" customFormat="1" ht="16.350000000000001" customHeight="1">
      <c r="A5" s="113" t="s">
        <v>187</v>
      </c>
    </row>
    <row r="6" spans="1:10" s="13" customFormat="1" ht="21.6" customHeight="1">
      <c r="A6" s="98" t="s">
        <v>193</v>
      </c>
      <c r="B6" s="98" t="s">
        <v>27</v>
      </c>
      <c r="C6" s="98" t="s">
        <v>28</v>
      </c>
      <c r="D6" s="98" t="s">
        <v>26</v>
      </c>
    </row>
    <row r="7" spans="1:10" ht="21.6" customHeight="1">
      <c r="A7" s="117" t="s">
        <v>194</v>
      </c>
      <c r="B7" s="27">
        <v>3.3368532206969399</v>
      </c>
      <c r="C7" s="27">
        <v>4.89213334094367</v>
      </c>
      <c r="D7" s="27">
        <v>4.2423534049292098</v>
      </c>
    </row>
    <row r="8" spans="1:10" ht="21.6" customHeight="1">
      <c r="A8" s="118" t="s">
        <v>195</v>
      </c>
      <c r="B8" s="29">
        <v>7.86214841125084</v>
      </c>
      <c r="C8" s="29">
        <v>20.8663579232445</v>
      </c>
      <c r="D8" s="29">
        <v>15.433333791693601</v>
      </c>
    </row>
    <row r="9" spans="1:10" ht="21.6" customHeight="1">
      <c r="A9" s="117" t="s">
        <v>196</v>
      </c>
      <c r="B9" s="27">
        <v>59.808554697678296</v>
      </c>
      <c r="C9" s="27">
        <v>65.540533891249595</v>
      </c>
      <c r="D9" s="27">
        <v>63.145772314123398</v>
      </c>
    </row>
    <row r="10" spans="1:10" s="96" customFormat="1" ht="17.399999999999999" customHeight="1">
      <c r="A10" s="118" t="s">
        <v>257</v>
      </c>
      <c r="B10" s="29">
        <v>28.992443670374001</v>
      </c>
      <c r="C10" s="29">
        <v>8.7009748445621895</v>
      </c>
      <c r="D10" s="29">
        <v>17.178540489253699</v>
      </c>
      <c r="E10" s="24"/>
      <c r="I10" s="25"/>
    </row>
    <row r="11" spans="1:10" ht="15">
      <c r="A11" s="97" t="s">
        <v>186</v>
      </c>
      <c r="B11" s="132">
        <v>100</v>
      </c>
      <c r="C11" s="132">
        <v>100</v>
      </c>
      <c r="D11" s="132">
        <v>100</v>
      </c>
    </row>
    <row r="12" spans="1:10" ht="16.8">
      <c r="A12" s="130" t="s">
        <v>77</v>
      </c>
      <c r="B12" s="131"/>
      <c r="C12" s="131"/>
      <c r="D12" s="131"/>
    </row>
  </sheetData>
  <mergeCells count="2">
    <mergeCell ref="B1:D2"/>
    <mergeCell ref="A4:D4"/>
  </mergeCells>
  <pageMargins left="0.7" right="0.7" top="0.75" bottom="0.75" header="0.3" footer="0.3"/>
  <pageSetup paperSize="9" orientation="portrait" horizont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Worksheet____14">
    <tabColor rgb="FFC1C9D9"/>
  </sheetPr>
  <dimension ref="A1:J26"/>
  <sheetViews>
    <sheetView showGridLines="0" rightToLeft="1" view="pageBreakPreview" zoomScale="60" zoomScaleNormal="100" workbookViewId="0">
      <selection sqref="A1:C2"/>
    </sheetView>
  </sheetViews>
  <sheetFormatPr defaultRowHeight="13.8"/>
  <cols>
    <col min="1" max="1" width="17.3984375" customWidth="1"/>
  </cols>
  <sheetData>
    <row r="1" spans="1:10" ht="14.4" customHeight="1">
      <c r="A1" s="168"/>
      <c r="B1" s="168"/>
      <c r="C1" s="168"/>
      <c r="D1" s="92"/>
      <c r="E1" s="92"/>
      <c r="F1" s="92"/>
      <c r="G1" s="92"/>
      <c r="H1" s="164" t="s">
        <v>73</v>
      </c>
      <c r="I1" s="164"/>
      <c r="J1" s="164"/>
    </row>
    <row r="2" spans="1:10" ht="14.4" customHeight="1">
      <c r="A2" s="168"/>
      <c r="B2" s="168"/>
      <c r="C2" s="168"/>
      <c r="D2" s="92"/>
      <c r="E2" s="92"/>
      <c r="F2" s="92"/>
      <c r="G2" s="92"/>
      <c r="H2" s="164"/>
      <c r="I2" s="164"/>
      <c r="J2" s="164"/>
    </row>
    <row r="3" spans="1:10" ht="14.4">
      <c r="A3" s="169" t="s">
        <v>201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4.4">
      <c r="A4" s="112" t="s">
        <v>202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15">
      <c r="A5" s="166" t="s">
        <v>81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22.95" customHeight="1">
      <c r="A6" s="167"/>
      <c r="B6" s="93" t="s">
        <v>27</v>
      </c>
      <c r="C6" s="93" t="s">
        <v>28</v>
      </c>
      <c r="D6" s="93" t="s">
        <v>26</v>
      </c>
      <c r="E6" s="93" t="s">
        <v>27</v>
      </c>
      <c r="F6" s="93" t="s">
        <v>28</v>
      </c>
      <c r="G6" s="93" t="s">
        <v>26</v>
      </c>
      <c r="H6" s="93" t="s">
        <v>27</v>
      </c>
      <c r="I6" s="93" t="s">
        <v>28</v>
      </c>
      <c r="J6" s="94" t="s">
        <v>26</v>
      </c>
    </row>
    <row r="7" spans="1:10" ht="15">
      <c r="A7" s="107" t="s">
        <v>83</v>
      </c>
      <c r="B7" s="29">
        <v>92.794990612054988</v>
      </c>
      <c r="C7" s="29">
        <v>66.979501869462027</v>
      </c>
      <c r="D7" s="29">
        <v>87.349330227262669</v>
      </c>
      <c r="E7" s="29">
        <v>99.493763409134999</v>
      </c>
      <c r="F7" s="29">
        <v>97.851783812974674</v>
      </c>
      <c r="G7" s="29">
        <v>99.313734172183118</v>
      </c>
      <c r="H7" s="29">
        <v>96.843324058206022</v>
      </c>
      <c r="I7" s="29">
        <v>79.7296454975491</v>
      </c>
      <c r="J7" s="29">
        <v>94.230354577193239</v>
      </c>
    </row>
    <row r="8" spans="1:10" ht="15">
      <c r="A8" s="108" t="s">
        <v>84</v>
      </c>
      <c r="B8" s="27">
        <v>92.626317813881016</v>
      </c>
      <c r="C8" s="27">
        <v>66.921176255011375</v>
      </c>
      <c r="D8" s="27">
        <v>87.179527806381046</v>
      </c>
      <c r="E8" s="27">
        <v>99.343411628107731</v>
      </c>
      <c r="F8" s="27">
        <v>96.737001192992082</v>
      </c>
      <c r="G8" s="27">
        <v>99.12504281239049</v>
      </c>
      <c r="H8" s="27">
        <v>96.69165283391699</v>
      </c>
      <c r="I8" s="27">
        <v>77.139431386104391</v>
      </c>
      <c r="J8" s="27">
        <v>93.973236142741371</v>
      </c>
    </row>
    <row r="9" spans="1:10" ht="15">
      <c r="A9" s="107" t="s">
        <v>85</v>
      </c>
      <c r="B9" s="29">
        <v>92.59773319250084</v>
      </c>
      <c r="C9" s="29">
        <v>67.308198869896785</v>
      </c>
      <c r="D9" s="29">
        <v>87.179861274079002</v>
      </c>
      <c r="E9" s="29">
        <v>99.578047476242986</v>
      </c>
      <c r="F9" s="29">
        <v>98.391332717825975</v>
      </c>
      <c r="G9" s="29">
        <v>99.464574239241841</v>
      </c>
      <c r="H9" s="29">
        <v>96.818758257097997</v>
      </c>
      <c r="I9" s="29">
        <v>78.881808494658458</v>
      </c>
      <c r="J9" s="29">
        <v>94.190164592218778</v>
      </c>
    </row>
    <row r="10" spans="1:10" ht="15">
      <c r="A10" s="108" t="s">
        <v>86</v>
      </c>
      <c r="B10" s="68">
        <v>92.531697352063802</v>
      </c>
      <c r="C10" s="27">
        <v>68.979185942315112</v>
      </c>
      <c r="D10" s="27">
        <v>87.165477332041718</v>
      </c>
      <c r="E10" s="27">
        <v>99.507588495960263</v>
      </c>
      <c r="F10" s="27">
        <v>97.522310414442686</v>
      </c>
      <c r="G10" s="27">
        <v>99.322712697934065</v>
      </c>
      <c r="H10" s="27">
        <v>96.752038934094756</v>
      </c>
      <c r="I10" s="27">
        <v>78.90315691325938</v>
      </c>
      <c r="J10" s="27">
        <v>94.046275813786153</v>
      </c>
    </row>
    <row r="11" spans="1:10" ht="15">
      <c r="A11" s="107" t="s">
        <v>87</v>
      </c>
      <c r="B11" s="29">
        <v>92.42978354621583</v>
      </c>
      <c r="C11" s="29">
        <v>69.05293164753283</v>
      </c>
      <c r="D11" s="29">
        <v>87.096443415978541</v>
      </c>
      <c r="E11" s="29">
        <v>99.305555945420195</v>
      </c>
      <c r="F11" s="29">
        <v>97.42794772786759</v>
      </c>
      <c r="G11" s="29">
        <v>99.128636550050103</v>
      </c>
      <c r="H11" s="29">
        <v>96.586967232326103</v>
      </c>
      <c r="I11" s="29">
        <v>78.980819258817974</v>
      </c>
      <c r="J11" s="29">
        <v>93.904242926866814</v>
      </c>
    </row>
    <row r="12" spans="1:10" ht="15">
      <c r="A12" s="108" t="s">
        <v>88</v>
      </c>
      <c r="B12" s="27">
        <v>92.447920828791624</v>
      </c>
      <c r="C12" s="27">
        <v>68.905894614075308</v>
      </c>
      <c r="D12" s="27">
        <v>87.05564808751285</v>
      </c>
      <c r="E12" s="27">
        <v>99.475016472197424</v>
      </c>
      <c r="F12" s="27">
        <v>97.476514176536284</v>
      </c>
      <c r="G12" s="27">
        <v>99.25677219316097</v>
      </c>
      <c r="H12" s="27">
        <v>96.700835523833433</v>
      </c>
      <c r="I12" s="27">
        <v>79.976152043464083</v>
      </c>
      <c r="J12" s="27">
        <v>94.013002235953024</v>
      </c>
    </row>
    <row r="13" spans="1:10" ht="15">
      <c r="A13" s="107" t="s">
        <v>89</v>
      </c>
      <c r="B13" s="29">
        <v>92.53955572963271</v>
      </c>
      <c r="C13" s="29">
        <v>69.119933123964003</v>
      </c>
      <c r="D13" s="29">
        <v>87.166363295262073</v>
      </c>
      <c r="E13" s="29">
        <v>99.398860202339179</v>
      </c>
      <c r="F13" s="29">
        <v>96.93651051455177</v>
      </c>
      <c r="G13" s="29">
        <v>99.125045919915664</v>
      </c>
      <c r="H13" s="29">
        <v>96.700012928894267</v>
      </c>
      <c r="I13" s="29">
        <v>80.05521456670769</v>
      </c>
      <c r="J13" s="29">
        <v>94.006851469158363</v>
      </c>
    </row>
    <row r="14" spans="1:10" ht="15">
      <c r="A14" s="108" t="s">
        <v>90</v>
      </c>
      <c r="B14" s="27">
        <v>93.372011856294009</v>
      </c>
      <c r="C14" s="27">
        <v>67.489492298979485</v>
      </c>
      <c r="D14" s="27">
        <v>87.252326259159972</v>
      </c>
      <c r="E14" s="27">
        <v>99.422204545856005</v>
      </c>
      <c r="F14" s="27">
        <v>95.559585033927647</v>
      </c>
      <c r="G14" s="27">
        <v>99.041893192178989</v>
      </c>
      <c r="H14" s="27">
        <v>97.056379014995059</v>
      </c>
      <c r="I14" s="27">
        <v>77.441115149907844</v>
      </c>
      <c r="J14" s="27">
        <v>93.957943988060819</v>
      </c>
    </row>
    <row r="15" spans="1:10" ht="15">
      <c r="A15" s="107" t="s">
        <v>91</v>
      </c>
      <c r="B15" s="29">
        <v>93.448593739473623</v>
      </c>
      <c r="C15" s="29">
        <v>68.333424507658648</v>
      </c>
      <c r="D15" s="29">
        <v>87.479400279148564</v>
      </c>
      <c r="E15" s="29">
        <v>99.600919448020548</v>
      </c>
      <c r="F15" s="29">
        <v>97.545184045604429</v>
      </c>
      <c r="G15" s="29">
        <v>99.390142203553481</v>
      </c>
      <c r="H15" s="29">
        <v>97.202120294255707</v>
      </c>
      <c r="I15" s="29">
        <v>78.978971409200255</v>
      </c>
      <c r="J15" s="29">
        <v>94.276327927200725</v>
      </c>
    </row>
    <row r="16" spans="1:10" ht="15">
      <c r="A16" s="108" t="s">
        <v>92</v>
      </c>
      <c r="B16" s="27">
        <v>94.04279992018644</v>
      </c>
      <c r="C16" s="27">
        <v>68.938975435495152</v>
      </c>
      <c r="D16" s="27">
        <v>87.697321915826407</v>
      </c>
      <c r="E16" s="27">
        <v>99.792624978302385</v>
      </c>
      <c r="F16" s="27">
        <v>99.112266412220222</v>
      </c>
      <c r="G16" s="27">
        <v>99.724181738547856</v>
      </c>
      <c r="H16" s="27">
        <v>97.498217471493192</v>
      </c>
      <c r="I16" s="27">
        <v>78.969421191150801</v>
      </c>
      <c r="J16" s="27">
        <v>94.381790313078142</v>
      </c>
    </row>
    <row r="17" spans="1:10" ht="15">
      <c r="A17" s="107" t="s">
        <v>93</v>
      </c>
      <c r="B17" s="29">
        <v>94.239509134376092</v>
      </c>
      <c r="C17" s="29">
        <v>69.157743798982708</v>
      </c>
      <c r="D17" s="29">
        <v>87.970556002198421</v>
      </c>
      <c r="E17" s="29">
        <v>99.765654506182528</v>
      </c>
      <c r="F17" s="29">
        <v>98.986822799782175</v>
      </c>
      <c r="G17" s="29">
        <v>99.684957492981383</v>
      </c>
      <c r="H17" s="29">
        <v>97.545505038952356</v>
      </c>
      <c r="I17" s="29">
        <v>79.317548691671007</v>
      </c>
      <c r="J17" s="29">
        <v>94.469298370079443</v>
      </c>
    </row>
    <row r="18" spans="1:10" ht="15">
      <c r="A18" s="108" t="s">
        <v>94</v>
      </c>
      <c r="B18" s="27">
        <v>95.056474665439879</v>
      </c>
      <c r="C18" s="27">
        <v>69.151167920037821</v>
      </c>
      <c r="D18" s="27">
        <v>87.982126879420193</v>
      </c>
      <c r="E18" s="27">
        <v>99.747670754922765</v>
      </c>
      <c r="F18" s="27">
        <v>98.687734690608821</v>
      </c>
      <c r="G18" s="27">
        <v>99.632706173142154</v>
      </c>
      <c r="H18" s="27">
        <v>97.845827749093445</v>
      </c>
      <c r="I18" s="27">
        <v>78.662447872473408</v>
      </c>
      <c r="J18" s="27">
        <v>94.326958391067848</v>
      </c>
    </row>
    <row r="19" spans="1:10" ht="15">
      <c r="A19" s="107" t="s">
        <v>95</v>
      </c>
      <c r="B19" s="29">
        <v>94.44072042567646</v>
      </c>
      <c r="C19" s="29">
        <v>71.804916027846104</v>
      </c>
      <c r="D19" s="29">
        <v>88.217097399388393</v>
      </c>
      <c r="E19" s="29">
        <v>99.606824987797509</v>
      </c>
      <c r="F19" s="29">
        <v>98.013812793581678</v>
      </c>
      <c r="G19" s="29">
        <v>99.46018333626985</v>
      </c>
      <c r="H19" s="29">
        <v>97.534092465157912</v>
      </c>
      <c r="I19" s="29">
        <v>79.279997513128109</v>
      </c>
      <c r="J19" s="29">
        <v>94.330540847318218</v>
      </c>
    </row>
    <row r="20" spans="1:10" ht="15">
      <c r="A20" s="108" t="s">
        <v>96</v>
      </c>
      <c r="B20" s="27">
        <v>91.908176342868543</v>
      </c>
      <c r="C20" s="27">
        <v>68.560021101270436</v>
      </c>
      <c r="D20" s="27">
        <v>84.552681094218059</v>
      </c>
      <c r="E20" s="27">
        <v>97.665118132027544</v>
      </c>
      <c r="F20" s="27">
        <v>90.488789956451171</v>
      </c>
      <c r="G20" s="27">
        <v>96.875837230580913</v>
      </c>
      <c r="H20" s="27">
        <v>95.300997793368467</v>
      </c>
      <c r="I20" s="27">
        <v>74.662545698081985</v>
      </c>
      <c r="J20" s="27">
        <v>91.020187082883638</v>
      </c>
    </row>
    <row r="21" spans="1:10" ht="15">
      <c r="A21" s="107" t="s">
        <v>97</v>
      </c>
      <c r="B21" s="29">
        <v>92.06416285583397</v>
      </c>
      <c r="C21" s="29">
        <v>69.784541277785223</v>
      </c>
      <c r="D21" s="29">
        <v>85.080859866282182</v>
      </c>
      <c r="E21" s="29">
        <v>98.073958041741392</v>
      </c>
      <c r="F21" s="29">
        <v>90.948305851248861</v>
      </c>
      <c r="G21" s="29">
        <v>97.337333139220974</v>
      </c>
      <c r="H21" s="29">
        <v>95.60540381646922</v>
      </c>
      <c r="I21" s="29">
        <v>75.412817520651245</v>
      </c>
      <c r="J21" s="29">
        <v>91.496616854715114</v>
      </c>
    </row>
    <row r="22" spans="1:10" ht="15">
      <c r="A22" s="108" t="s">
        <v>98</v>
      </c>
      <c r="B22" s="27">
        <v>92.851042401009138</v>
      </c>
      <c r="C22" s="27">
        <v>75.640971325449428</v>
      </c>
      <c r="D22" s="27">
        <v>87.373779345714652</v>
      </c>
      <c r="E22" s="27">
        <v>98.27437064917072</v>
      </c>
      <c r="F22" s="27">
        <v>90.877674688028634</v>
      </c>
      <c r="G22" s="27">
        <v>97.449038224382548</v>
      </c>
      <c r="H22" s="27">
        <v>95.993320494447218</v>
      </c>
      <c r="I22" s="27">
        <v>79.760973842414884</v>
      </c>
      <c r="J22" s="27">
        <v>92.551213573692621</v>
      </c>
    </row>
    <row r="23" spans="1:10" ht="15">
      <c r="A23" s="107" t="s">
        <v>82</v>
      </c>
      <c r="B23" s="29">
        <v>92.845148321952294</v>
      </c>
      <c r="C23" s="29">
        <v>78.775304743046703</v>
      </c>
      <c r="D23" s="29">
        <v>88.348151895570297</v>
      </c>
      <c r="E23" s="29">
        <v>98.692470315481302</v>
      </c>
      <c r="F23" s="29">
        <v>94.547263473361994</v>
      </c>
      <c r="G23" s="29">
        <v>98.130176425766606</v>
      </c>
      <c r="H23" s="29">
        <v>96.290169526507697</v>
      </c>
      <c r="I23" s="29">
        <v>83.883923237975296</v>
      </c>
      <c r="J23" s="29">
        <v>93.535140149975902</v>
      </c>
    </row>
    <row r="24" spans="1:10" ht="16.8">
      <c r="A24" s="106" t="s">
        <v>77</v>
      </c>
      <c r="B24" s="104"/>
      <c r="C24" s="104"/>
      <c r="D24" s="105"/>
      <c r="E24" s="105"/>
    </row>
    <row r="25" spans="1:10" ht="16.8">
      <c r="A25" s="106" t="s">
        <v>79</v>
      </c>
      <c r="B25" s="106"/>
      <c r="C25" s="106"/>
      <c r="D25" s="106"/>
      <c r="E25" s="106"/>
      <c r="J25" s="87"/>
    </row>
    <row r="26" spans="1:10" ht="16.8">
      <c r="A26" s="106" t="s">
        <v>80</v>
      </c>
      <c r="B26" s="106"/>
      <c r="C26" s="106"/>
      <c r="D26" s="106"/>
      <c r="E26" s="106"/>
      <c r="J26" s="87"/>
    </row>
  </sheetData>
  <mergeCells count="10">
    <mergeCell ref="A5:A6"/>
    <mergeCell ref="B5:D5"/>
    <mergeCell ref="E5:G5"/>
    <mergeCell ref="H5:J5"/>
    <mergeCell ref="A1:C2"/>
    <mergeCell ref="H1:J2"/>
    <mergeCell ref="A3:J3"/>
    <mergeCell ref="B4:D4"/>
    <mergeCell ref="E4:G4"/>
    <mergeCell ref="H4:J4"/>
  </mergeCells>
  <pageMargins left="0.7" right="0.7" top="0.75" bottom="0.75" header="0.3" footer="0.3"/>
  <pageSetup paperSize="9" scale="83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orksheet____15">
    <tabColor rgb="FFC1C9D9"/>
  </sheetPr>
  <dimension ref="A1:J19"/>
  <sheetViews>
    <sheetView showGridLines="0" rightToLeft="1" view="pageBreakPreview" zoomScale="60" zoomScaleNormal="100" workbookViewId="0">
      <selection sqref="A1:A2"/>
    </sheetView>
  </sheetViews>
  <sheetFormatPr defaultRowHeight="13.8"/>
  <cols>
    <col min="1" max="1" width="19.19921875" customWidth="1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s="96" customFormat="1" ht="14.4">
      <c r="A3" s="169" t="s">
        <v>203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92" customFormat="1" ht="16.350000000000001" customHeight="1">
      <c r="A4" s="113" t="s">
        <v>102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93" t="s">
        <v>27</v>
      </c>
      <c r="C6" s="93" t="s">
        <v>28</v>
      </c>
      <c r="D6" s="93" t="s">
        <v>26</v>
      </c>
      <c r="E6" s="93" t="s">
        <v>27</v>
      </c>
      <c r="F6" s="93" t="s">
        <v>28</v>
      </c>
      <c r="G6" s="93" t="s">
        <v>26</v>
      </c>
      <c r="H6" s="93" t="s">
        <v>27</v>
      </c>
      <c r="I6" s="93" t="s">
        <v>28</v>
      </c>
      <c r="J6" s="94" t="s">
        <v>26</v>
      </c>
    </row>
    <row r="7" spans="1:10" s="13" customFormat="1" ht="15">
      <c r="A7" s="17" t="s">
        <v>1</v>
      </c>
      <c r="B7" s="135">
        <v>60.358366051290602</v>
      </c>
      <c r="C7" s="135">
        <v>67.305074402666307</v>
      </c>
      <c r="D7" s="135">
        <v>61.622434249301698</v>
      </c>
      <c r="E7" s="135">
        <v>52.135175031632201</v>
      </c>
      <c r="F7" s="135">
        <v>20.201783200375399</v>
      </c>
      <c r="G7" s="135">
        <v>46.276366767111497</v>
      </c>
      <c r="H7" s="135">
        <v>58.998919258123003</v>
      </c>
      <c r="I7" s="135">
        <v>59.452376295716803</v>
      </c>
      <c r="J7" s="135">
        <v>59.0815461044469</v>
      </c>
    </row>
    <row r="8" spans="1:10" s="13" customFormat="1" ht="15">
      <c r="A8" s="18" t="s">
        <v>2</v>
      </c>
      <c r="B8" s="136">
        <v>81.194208390090097</v>
      </c>
      <c r="C8" s="136">
        <v>63.009126061917499</v>
      </c>
      <c r="D8" s="136">
        <v>76.417050617826803</v>
      </c>
      <c r="E8" s="136">
        <v>87.765032662928903</v>
      </c>
      <c r="F8" s="136">
        <v>79.319489749913799</v>
      </c>
      <c r="G8" s="136">
        <v>86.393069012609999</v>
      </c>
      <c r="H8" s="136">
        <v>82.846984481861895</v>
      </c>
      <c r="I8" s="136">
        <v>65.531539660405201</v>
      </c>
      <c r="J8" s="136">
        <v>78.694569410320597</v>
      </c>
    </row>
    <row r="9" spans="1:10" s="13" customFormat="1" ht="15">
      <c r="A9" s="17" t="s">
        <v>3</v>
      </c>
      <c r="B9" s="135">
        <v>87.702666058952104</v>
      </c>
      <c r="C9" s="135">
        <v>62.087753909722899</v>
      </c>
      <c r="D9" s="135">
        <v>78.665797391727097</v>
      </c>
      <c r="E9" s="135">
        <v>97.253472908203705</v>
      </c>
      <c r="F9" s="135">
        <v>91.438225628663602</v>
      </c>
      <c r="G9" s="135">
        <v>96.043607230578601</v>
      </c>
      <c r="H9" s="135">
        <v>92.098482786625397</v>
      </c>
      <c r="I9" s="135">
        <v>70.636437557947303</v>
      </c>
      <c r="J9" s="135">
        <v>85.802538954623202</v>
      </c>
    </row>
    <row r="10" spans="1:10" s="13" customFormat="1" ht="15">
      <c r="A10" s="19" t="s">
        <v>4</v>
      </c>
      <c r="B10" s="137">
        <v>93.540911085028597</v>
      </c>
      <c r="C10" s="137">
        <v>71.844693247147603</v>
      </c>
      <c r="D10" s="137">
        <v>86.251173417135604</v>
      </c>
      <c r="E10" s="137">
        <v>98.788997927958405</v>
      </c>
      <c r="F10" s="137">
        <v>94.7122307219676</v>
      </c>
      <c r="G10" s="137">
        <v>98.073958417310905</v>
      </c>
      <c r="H10" s="137">
        <v>96.349382185480493</v>
      </c>
      <c r="I10" s="137">
        <v>79.301874556444702</v>
      </c>
      <c r="J10" s="137">
        <v>91.938599327329499</v>
      </c>
    </row>
    <row r="11" spans="1:10" s="13" customFormat="1" ht="15">
      <c r="A11" s="17" t="s">
        <v>5</v>
      </c>
      <c r="B11" s="135">
        <v>96.6316913838358</v>
      </c>
      <c r="C11" s="135">
        <v>82.691780265323104</v>
      </c>
      <c r="D11" s="135">
        <v>91.905509316219394</v>
      </c>
      <c r="E11" s="135">
        <v>99.636687494698705</v>
      </c>
      <c r="F11" s="135">
        <v>94.989732891895301</v>
      </c>
      <c r="G11" s="135">
        <v>98.978881276889595</v>
      </c>
      <c r="H11" s="135">
        <v>98.612851241998499</v>
      </c>
      <c r="I11" s="135">
        <v>87.408041757144105</v>
      </c>
      <c r="J11" s="135">
        <v>96.138038205706707</v>
      </c>
    </row>
    <row r="12" spans="1:10" s="13" customFormat="1" ht="15">
      <c r="A12" s="19" t="s">
        <v>6</v>
      </c>
      <c r="B12" s="137">
        <v>97.924843235440093</v>
      </c>
      <c r="C12" s="137">
        <v>90.564756266831196</v>
      </c>
      <c r="D12" s="137">
        <v>95.392621541506998</v>
      </c>
      <c r="E12" s="137">
        <v>99.145067814595706</v>
      </c>
      <c r="F12" s="137">
        <v>97.7843491550518</v>
      </c>
      <c r="G12" s="137">
        <v>98.937591785709998</v>
      </c>
      <c r="H12" s="137">
        <v>98.760447082417002</v>
      </c>
      <c r="I12" s="137">
        <v>93.647502676613996</v>
      </c>
      <c r="J12" s="137">
        <v>97.615563906198005</v>
      </c>
    </row>
    <row r="13" spans="1:10" s="13" customFormat="1" ht="15">
      <c r="A13" s="17" t="s">
        <v>7</v>
      </c>
      <c r="B13" s="135">
        <v>98.190319767383897</v>
      </c>
      <c r="C13" s="135">
        <v>94.566544091923305</v>
      </c>
      <c r="D13" s="135">
        <v>96.960997756945801</v>
      </c>
      <c r="E13" s="135">
        <v>99.358635384507707</v>
      </c>
      <c r="F13" s="135">
        <v>97.041175910346396</v>
      </c>
      <c r="G13" s="135">
        <v>99.105772728060003</v>
      </c>
      <c r="H13" s="135">
        <v>98.975962641527403</v>
      </c>
      <c r="I13" s="135">
        <v>95.380087357209604</v>
      </c>
      <c r="J13" s="135">
        <v>98.255588759702306</v>
      </c>
    </row>
    <row r="14" spans="1:10" s="13" customFormat="1" ht="15">
      <c r="A14" s="19" t="s">
        <v>8</v>
      </c>
      <c r="B14" s="137">
        <v>98.545361824921002</v>
      </c>
      <c r="C14" s="137">
        <v>94.886514491557605</v>
      </c>
      <c r="D14" s="137">
        <v>97.439196093277104</v>
      </c>
      <c r="E14" s="137">
        <v>99.276938569989895</v>
      </c>
      <c r="F14" s="137">
        <v>97.927054478301002</v>
      </c>
      <c r="G14" s="137">
        <v>99.197746539909502</v>
      </c>
      <c r="H14" s="137">
        <v>99.045531980186695</v>
      </c>
      <c r="I14" s="137">
        <v>95.607547748211303</v>
      </c>
      <c r="J14" s="137">
        <v>98.521889426857001</v>
      </c>
    </row>
    <row r="15" spans="1:10" s="13" customFormat="1" ht="15">
      <c r="A15" s="17" t="s">
        <v>9</v>
      </c>
      <c r="B15" s="135">
        <v>99.1133948625031</v>
      </c>
      <c r="C15" s="135">
        <v>99.465734988240698</v>
      </c>
      <c r="D15" s="135">
        <v>99.204178065157905</v>
      </c>
      <c r="E15" s="135">
        <v>100</v>
      </c>
      <c r="F15" s="135">
        <v>93.959148196436303</v>
      </c>
      <c r="G15" s="135">
        <v>99.771499694706705</v>
      </c>
      <c r="H15" s="135">
        <v>99.697737454656604</v>
      </c>
      <c r="I15" s="135">
        <v>98.476568599022997</v>
      </c>
      <c r="J15" s="135">
        <v>99.543800109937806</v>
      </c>
    </row>
    <row r="16" spans="1:10" s="13" customFormat="1" ht="15">
      <c r="A16" s="19" t="s">
        <v>10</v>
      </c>
      <c r="B16" s="137">
        <v>99.790211235583499</v>
      </c>
      <c r="C16" s="137">
        <v>99.012229539040405</v>
      </c>
      <c r="D16" s="137">
        <v>99.627891000687001</v>
      </c>
      <c r="E16" s="137">
        <v>99.912044750141902</v>
      </c>
      <c r="F16" s="19">
        <v>100</v>
      </c>
      <c r="G16" s="137">
        <v>99.916009705545093</v>
      </c>
      <c r="H16" s="137">
        <v>99.874216258190401</v>
      </c>
      <c r="I16" s="137">
        <v>99.293246578416003</v>
      </c>
      <c r="J16" s="137">
        <v>99.814570604257995</v>
      </c>
    </row>
    <row r="17" spans="1:10" s="13" customFormat="1" ht="15">
      <c r="A17" s="17" t="s">
        <v>11</v>
      </c>
      <c r="B17" s="17">
        <v>100</v>
      </c>
      <c r="C17" s="17">
        <v>100</v>
      </c>
      <c r="D17" s="17">
        <v>100</v>
      </c>
      <c r="E17" s="135">
        <v>99.102068187208104</v>
      </c>
      <c r="F17" s="17">
        <v>100</v>
      </c>
      <c r="G17" s="135">
        <v>99.142294713160894</v>
      </c>
      <c r="H17" s="135">
        <v>99.584905375059506</v>
      </c>
      <c r="I17" s="17">
        <v>100</v>
      </c>
      <c r="J17" s="135">
        <v>99.630308009319705</v>
      </c>
    </row>
    <row r="18" spans="1:10" s="13" customFormat="1" ht="15">
      <c r="A18" s="99" t="s">
        <v>26</v>
      </c>
      <c r="B18" s="138">
        <v>92.845148321952294</v>
      </c>
      <c r="C18" s="138">
        <v>78.775304743046703</v>
      </c>
      <c r="D18" s="138">
        <v>88.348151895570297</v>
      </c>
      <c r="E18" s="138">
        <v>98.692470315481302</v>
      </c>
      <c r="F18" s="138">
        <v>94.547263473361994</v>
      </c>
      <c r="G18" s="138">
        <v>98.130176425766606</v>
      </c>
      <c r="H18" s="138">
        <v>96.290169526507697</v>
      </c>
      <c r="I18" s="138">
        <v>83.883923237975296</v>
      </c>
      <c r="J18" s="138">
        <v>93.535140149975902</v>
      </c>
    </row>
    <row r="19" spans="1:10" s="96" customFormat="1" ht="13.5" customHeight="1">
      <c r="A19" s="160" t="s">
        <v>77</v>
      </c>
      <c r="B19" s="160"/>
      <c r="C19" s="160"/>
      <c r="D19" s="160"/>
      <c r="E19" s="24"/>
      <c r="I19" s="25"/>
    </row>
  </sheetData>
  <mergeCells count="8">
    <mergeCell ref="A19:D19"/>
    <mergeCell ref="A1:A2"/>
    <mergeCell ref="H1:J2"/>
    <mergeCell ref="A3:J3"/>
    <mergeCell ref="A5:A6"/>
    <mergeCell ref="B5:D5"/>
    <mergeCell ref="E5:G5"/>
    <mergeCell ref="H5:J5"/>
  </mergeCells>
  <pageMargins left="0.7" right="0.7" top="0.75" bottom="0.75" header="0.3" footer="0.3"/>
  <pageSetup paperSize="9" scale="80" orientation="portrait" horizontalDpi="4294967293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Worksheet____16">
    <tabColor rgb="FFC1C9D9"/>
  </sheetPr>
  <dimension ref="A1:J19"/>
  <sheetViews>
    <sheetView showGridLines="0" rightToLeft="1" view="pageBreakPreview" zoomScale="60" zoomScaleNormal="100" workbookViewId="0">
      <selection activeCell="A19" sqref="A19:J19"/>
    </sheetView>
  </sheetViews>
  <sheetFormatPr defaultRowHeight="13.8"/>
  <cols>
    <col min="1" max="1" width="28.09765625" customWidth="1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s="96" customFormat="1" ht="18.75" customHeight="1">
      <c r="A3" s="180" t="s">
        <v>204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s="96" customFormat="1" ht="17.100000000000001" customHeight="1">
      <c r="A4" s="113" t="s">
        <v>104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s="96" customFormat="1" ht="21" customHeight="1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96" customFormat="1" ht="15">
      <c r="A6" s="179"/>
      <c r="B6" s="93" t="s">
        <v>27</v>
      </c>
      <c r="C6" s="93" t="s">
        <v>28</v>
      </c>
      <c r="D6" s="93" t="s">
        <v>26</v>
      </c>
      <c r="E6" s="93" t="s">
        <v>27</v>
      </c>
      <c r="F6" s="93" t="s">
        <v>28</v>
      </c>
      <c r="G6" s="93" t="s">
        <v>26</v>
      </c>
      <c r="H6" s="93" t="s">
        <v>27</v>
      </c>
      <c r="I6" s="93" t="s">
        <v>28</v>
      </c>
      <c r="J6" s="94" t="s">
        <v>26</v>
      </c>
    </row>
    <row r="7" spans="1:10" s="96" customFormat="1" ht="21.75" customHeight="1">
      <c r="A7" s="75" t="s">
        <v>39</v>
      </c>
      <c r="B7" s="27">
        <v>95.405238193441903</v>
      </c>
      <c r="C7" s="27">
        <v>96.402705528195199</v>
      </c>
      <c r="D7" s="27">
        <v>95.925799326882597</v>
      </c>
      <c r="E7" s="27">
        <v>99.576576200810806</v>
      </c>
      <c r="F7" s="27">
        <v>99.480067790310201</v>
      </c>
      <c r="G7" s="27">
        <v>99.554073490174602</v>
      </c>
      <c r="H7" s="27">
        <v>99.204742377708797</v>
      </c>
      <c r="I7" s="27">
        <v>98.680022529012703</v>
      </c>
      <c r="J7" s="27">
        <v>99.061841750895795</v>
      </c>
    </row>
    <row r="8" spans="1:10" s="96" customFormat="1" ht="21.75" customHeight="1">
      <c r="A8" s="76" t="s">
        <v>40</v>
      </c>
      <c r="B8" s="29">
        <v>95.593109565379805</v>
      </c>
      <c r="C8" s="29">
        <v>82.386990077177501</v>
      </c>
      <c r="D8" s="29">
        <v>88.936997846673904</v>
      </c>
      <c r="E8" s="29">
        <v>99.613461255124193</v>
      </c>
      <c r="F8" s="29">
        <v>96.948540947599597</v>
      </c>
      <c r="G8" s="29">
        <v>99.234600944202796</v>
      </c>
      <c r="H8" s="29">
        <v>99.271968816790704</v>
      </c>
      <c r="I8" s="29">
        <v>91.6666666666667</v>
      </c>
      <c r="J8" s="29">
        <v>97.810050640777206</v>
      </c>
    </row>
    <row r="9" spans="1:10" s="96" customFormat="1" ht="15">
      <c r="A9" s="75" t="s">
        <v>37</v>
      </c>
      <c r="B9" s="27">
        <v>92.890194520361007</v>
      </c>
      <c r="C9" s="27">
        <v>87.305212591125496</v>
      </c>
      <c r="D9" s="27">
        <v>91.088594793275206</v>
      </c>
      <c r="E9" s="27">
        <v>99.180294046240206</v>
      </c>
      <c r="F9" s="27">
        <v>98.316014769036897</v>
      </c>
      <c r="G9" s="27">
        <v>99.031987268053001</v>
      </c>
      <c r="H9" s="27">
        <v>97.966479200903294</v>
      </c>
      <c r="I9" s="27">
        <v>94.410364949538405</v>
      </c>
      <c r="J9" s="27">
        <v>97.234787208522704</v>
      </c>
    </row>
    <row r="10" spans="1:10" s="96" customFormat="1" ht="21.75" customHeight="1">
      <c r="A10" s="76" t="s">
        <v>258</v>
      </c>
      <c r="B10" s="29">
        <v>89.789789789789793</v>
      </c>
      <c r="C10" s="29">
        <v>82.745894076397903</v>
      </c>
      <c r="D10" s="29">
        <v>87.878939577060905</v>
      </c>
      <c r="E10" s="29">
        <v>98.172486901586296</v>
      </c>
      <c r="F10" s="29">
        <v>97.703034887019001</v>
      </c>
      <c r="G10" s="29">
        <v>98.102780725841299</v>
      </c>
      <c r="H10" s="29">
        <v>96.064332060644801</v>
      </c>
      <c r="I10" s="29">
        <v>91.455713625052297</v>
      </c>
      <c r="J10" s="29">
        <v>95.2204852045476</v>
      </c>
    </row>
    <row r="11" spans="1:10" s="96" customFormat="1" ht="21.75" customHeight="1">
      <c r="A11" s="75" t="s">
        <v>42</v>
      </c>
      <c r="B11" s="27">
        <v>91.330271503763498</v>
      </c>
      <c r="C11" s="27">
        <v>78.903833749565806</v>
      </c>
      <c r="D11" s="27">
        <v>88.817586195508696</v>
      </c>
      <c r="E11" s="27">
        <v>97.638604331215205</v>
      </c>
      <c r="F11" s="27">
        <v>92.540863981319305</v>
      </c>
      <c r="G11" s="27">
        <v>96.8995950543313</v>
      </c>
      <c r="H11" s="27">
        <v>94.223244384592405</v>
      </c>
      <c r="I11" s="27">
        <v>83.836159116581996</v>
      </c>
      <c r="J11" s="27">
        <v>92.385377417855196</v>
      </c>
    </row>
    <row r="12" spans="1:10" s="96" customFormat="1" ht="21.75" customHeight="1">
      <c r="A12" s="76" t="s">
        <v>43</v>
      </c>
      <c r="B12" s="29">
        <v>92.053781652231905</v>
      </c>
      <c r="C12" s="29">
        <v>86.552086149126495</v>
      </c>
      <c r="D12" s="29">
        <v>90.783016018678794</v>
      </c>
      <c r="E12" s="29">
        <v>99.224850034418296</v>
      </c>
      <c r="F12" s="29">
        <v>86.074530680863006</v>
      </c>
      <c r="G12" s="29">
        <v>98.672177671011895</v>
      </c>
      <c r="H12" s="29">
        <v>95.1688571877106</v>
      </c>
      <c r="I12" s="29">
        <v>86.503917068924594</v>
      </c>
      <c r="J12" s="29">
        <v>93.791885572724695</v>
      </c>
    </row>
    <row r="13" spans="1:10" s="96" customFormat="1" ht="21.75" customHeight="1">
      <c r="A13" s="75" t="s">
        <v>44</v>
      </c>
      <c r="B13" s="27">
        <v>95.700795417423194</v>
      </c>
      <c r="C13" s="27">
        <v>90.065344578679401</v>
      </c>
      <c r="D13" s="27">
        <v>94.090832623335999</v>
      </c>
      <c r="E13" s="27">
        <v>99.627803515286303</v>
      </c>
      <c r="F13" s="27">
        <v>100</v>
      </c>
      <c r="G13" s="27">
        <v>99.642144438924603</v>
      </c>
      <c r="H13" s="27">
        <v>97.524978032349395</v>
      </c>
      <c r="I13" s="27">
        <v>90.859839217057001</v>
      </c>
      <c r="J13" s="27">
        <v>96.266450190736407</v>
      </c>
    </row>
    <row r="14" spans="1:10" s="96" customFormat="1" ht="21.75" customHeight="1">
      <c r="A14" s="76" t="s">
        <v>45</v>
      </c>
      <c r="B14" s="29">
        <v>94.560899289569306</v>
      </c>
      <c r="C14" s="29">
        <v>73.908268593622793</v>
      </c>
      <c r="D14" s="29">
        <v>85.476233840408398</v>
      </c>
      <c r="E14" s="29">
        <v>98.822761933596993</v>
      </c>
      <c r="F14" s="29">
        <v>78.540844934649698</v>
      </c>
      <c r="G14" s="29">
        <v>97.360296298355806</v>
      </c>
      <c r="H14" s="29">
        <v>96.703908983640403</v>
      </c>
      <c r="I14" s="29">
        <v>74.329720604249005</v>
      </c>
      <c r="J14" s="29">
        <v>89.981319813272805</v>
      </c>
    </row>
    <row r="15" spans="1:10" s="96" customFormat="1" ht="21.75" customHeight="1">
      <c r="A15" s="75" t="s">
        <v>46</v>
      </c>
      <c r="B15" s="27">
        <v>98.888540373941396</v>
      </c>
      <c r="C15" s="27">
        <v>90.378896598659594</v>
      </c>
      <c r="D15" s="27">
        <v>96.203878736959993</v>
      </c>
      <c r="E15" s="27">
        <v>100</v>
      </c>
      <c r="F15" s="27">
        <v>87.535523098275107</v>
      </c>
      <c r="G15" s="27">
        <v>99.200566300860004</v>
      </c>
      <c r="H15" s="27">
        <v>99.556390158937504</v>
      </c>
      <c r="I15" s="27">
        <v>89.858804187519695</v>
      </c>
      <c r="J15" s="27">
        <v>97.774356787112197</v>
      </c>
    </row>
    <row r="16" spans="1:10" s="96" customFormat="1" ht="21.75" customHeight="1">
      <c r="A16" s="76" t="s">
        <v>38</v>
      </c>
      <c r="B16" s="29">
        <v>100</v>
      </c>
      <c r="C16" s="29">
        <v>97.123048013995998</v>
      </c>
      <c r="D16" s="29">
        <v>99.261255865029497</v>
      </c>
      <c r="E16" s="29">
        <v>99.840151560002397</v>
      </c>
      <c r="F16" s="29">
        <v>99.109481403876401</v>
      </c>
      <c r="G16" s="29">
        <v>99.738580177241204</v>
      </c>
      <c r="H16" s="29">
        <v>99.883982173768899</v>
      </c>
      <c r="I16" s="29">
        <v>98.221475538047102</v>
      </c>
      <c r="J16" s="29">
        <v>99.593271505199297</v>
      </c>
    </row>
    <row r="17" spans="1:10" s="96" customFormat="1" ht="15">
      <c r="A17" s="77" t="s">
        <v>26</v>
      </c>
      <c r="B17" s="31">
        <v>92.845148321952294</v>
      </c>
      <c r="C17" s="31">
        <v>78.775304743046703</v>
      </c>
      <c r="D17" s="31">
        <v>88.348151895570297</v>
      </c>
      <c r="E17" s="31">
        <v>98.692470315481302</v>
      </c>
      <c r="F17" s="31">
        <v>94.547263473361994</v>
      </c>
      <c r="G17" s="31">
        <v>98.130176425766606</v>
      </c>
      <c r="H17" s="31">
        <v>96.290169526507697</v>
      </c>
      <c r="I17" s="31">
        <v>83.883923237975296</v>
      </c>
      <c r="J17" s="31">
        <v>93.535140149975902</v>
      </c>
    </row>
    <row r="18" spans="1:10" s="96" customFormat="1" ht="13.5" customHeight="1">
      <c r="A18" s="160" t="s">
        <v>77</v>
      </c>
      <c r="B18" s="160"/>
      <c r="C18" s="160"/>
      <c r="D18" s="160"/>
      <c r="E18" s="24"/>
      <c r="I18" s="25"/>
    </row>
    <row r="19" spans="1:10" ht="16.8">
      <c r="A19" s="188" t="s">
        <v>297</v>
      </c>
      <c r="B19" s="188"/>
      <c r="C19" s="188"/>
      <c r="D19" s="188"/>
      <c r="E19" s="188"/>
      <c r="F19" s="188"/>
      <c r="G19" s="188"/>
      <c r="H19" s="188"/>
      <c r="I19" s="188"/>
      <c r="J19" s="188"/>
    </row>
  </sheetData>
  <mergeCells count="12">
    <mergeCell ref="A19:J19"/>
    <mergeCell ref="A18:D18"/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</mergeCells>
  <pageMargins left="0.7" right="0.7" top="0.75" bottom="0.75" header="0.3" footer="0.3"/>
  <pageSetup paperSize="9" scale="73" orientation="portrait" horizontalDpi="4294967293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Worksheet____17">
    <tabColor rgb="FFC1C9D9"/>
  </sheetPr>
  <dimension ref="A1:J22"/>
  <sheetViews>
    <sheetView showGridLines="0" rightToLeft="1" view="pageBreakPreview" zoomScale="60" zoomScaleNormal="100" workbookViewId="0">
      <selection activeCell="R16" sqref="R16"/>
    </sheetView>
  </sheetViews>
  <sheetFormatPr defaultRowHeight="13.8"/>
  <cols>
    <col min="1" max="1" width="16" customWidth="1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s="96" customFormat="1" ht="14.4">
      <c r="A3" s="185" t="s">
        <v>164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96" customFormat="1" ht="17.100000000000001" customHeight="1">
      <c r="A4" s="113" t="s">
        <v>205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s="96" customFormat="1" ht="21" customHeight="1">
      <c r="A5" s="184" t="s">
        <v>68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96" customFormat="1" ht="15">
      <c r="A6" s="179"/>
      <c r="B6" s="93" t="s">
        <v>27</v>
      </c>
      <c r="C6" s="93" t="s">
        <v>28</v>
      </c>
      <c r="D6" s="93" t="s">
        <v>26</v>
      </c>
      <c r="E6" s="93" t="s">
        <v>27</v>
      </c>
      <c r="F6" s="93" t="s">
        <v>28</v>
      </c>
      <c r="G6" s="93" t="s">
        <v>26</v>
      </c>
      <c r="H6" s="93" t="s">
        <v>27</v>
      </c>
      <c r="I6" s="93" t="s">
        <v>28</v>
      </c>
      <c r="J6" s="94" t="s">
        <v>26</v>
      </c>
    </row>
    <row r="7" spans="1:10" s="96" customFormat="1" ht="21.75" customHeight="1">
      <c r="A7" s="75" t="s">
        <v>54</v>
      </c>
      <c r="B7" s="27">
        <v>94.039267966943399</v>
      </c>
      <c r="C7" s="27">
        <v>80.888894479552107</v>
      </c>
      <c r="D7" s="27">
        <v>89.635510239328397</v>
      </c>
      <c r="E7" s="27">
        <v>98.567822545830495</v>
      </c>
      <c r="F7" s="27">
        <v>95.254159771621303</v>
      </c>
      <c r="G7" s="27">
        <v>98.047246649451196</v>
      </c>
      <c r="H7" s="27">
        <v>96.907462464759206</v>
      </c>
      <c r="I7" s="27">
        <v>86.492038738858</v>
      </c>
      <c r="J7" s="27">
        <v>94.487648240169193</v>
      </c>
    </row>
    <row r="8" spans="1:10" s="96" customFormat="1" ht="21.75" customHeight="1">
      <c r="A8" s="76" t="s">
        <v>55</v>
      </c>
      <c r="B8" s="29">
        <v>92.524019592720904</v>
      </c>
      <c r="C8" s="29">
        <v>76.953241122693996</v>
      </c>
      <c r="D8" s="29">
        <v>87.2438606407066</v>
      </c>
      <c r="E8" s="29">
        <v>98.147384583411807</v>
      </c>
      <c r="F8" s="29">
        <v>88.590535574043002</v>
      </c>
      <c r="G8" s="29">
        <v>96.976967090728493</v>
      </c>
      <c r="H8" s="29">
        <v>96.143349035356295</v>
      </c>
      <c r="I8" s="29">
        <v>80.786688871293407</v>
      </c>
      <c r="J8" s="29">
        <v>92.853056750536098</v>
      </c>
    </row>
    <row r="9" spans="1:10" s="96" customFormat="1" ht="22.2" customHeight="1">
      <c r="A9" s="75" t="s">
        <v>56</v>
      </c>
      <c r="B9" s="27">
        <v>90.690474711580293</v>
      </c>
      <c r="C9" s="27">
        <v>78.2642791791923</v>
      </c>
      <c r="D9" s="27">
        <v>86.8327739067512</v>
      </c>
      <c r="E9" s="27">
        <v>98.837715379998798</v>
      </c>
      <c r="F9" s="27">
        <v>93.531474207057798</v>
      </c>
      <c r="G9" s="27">
        <v>98.181507949253302</v>
      </c>
      <c r="H9" s="27">
        <v>95.481012061499499</v>
      </c>
      <c r="I9" s="27">
        <v>82.982982480785097</v>
      </c>
      <c r="J9" s="27">
        <v>92.8358227973102</v>
      </c>
    </row>
    <row r="10" spans="1:10" s="96" customFormat="1" ht="21.75" customHeight="1">
      <c r="A10" s="76" t="s">
        <v>57</v>
      </c>
      <c r="B10" s="29">
        <v>91.320629805698204</v>
      </c>
      <c r="C10" s="29">
        <v>77.798364720739698</v>
      </c>
      <c r="D10" s="29">
        <v>87.237039532106394</v>
      </c>
      <c r="E10" s="29">
        <v>99.111316329227904</v>
      </c>
      <c r="F10" s="29">
        <v>99.697545998212803</v>
      </c>
      <c r="G10" s="29">
        <v>99.186013920680196</v>
      </c>
      <c r="H10" s="29">
        <v>95.557055600940998</v>
      </c>
      <c r="I10" s="29">
        <v>84.0809592048696</v>
      </c>
      <c r="J10" s="29">
        <v>93.069218042605598</v>
      </c>
    </row>
    <row r="11" spans="1:10" s="96" customFormat="1" ht="21.75" customHeight="1">
      <c r="A11" s="75" t="s">
        <v>58</v>
      </c>
      <c r="B11" s="27">
        <v>93.948851814020301</v>
      </c>
      <c r="C11" s="27">
        <v>80.222745422617905</v>
      </c>
      <c r="D11" s="27">
        <v>89.869994117080097</v>
      </c>
      <c r="E11" s="27">
        <v>99.247884137348905</v>
      </c>
      <c r="F11" s="27">
        <v>97.667782659853202</v>
      </c>
      <c r="G11" s="27">
        <v>99.049109102896196</v>
      </c>
      <c r="H11" s="27">
        <v>97.080893653908504</v>
      </c>
      <c r="I11" s="27">
        <v>85.974829211608906</v>
      </c>
      <c r="J11" s="27">
        <v>94.803498283218602</v>
      </c>
    </row>
    <row r="12" spans="1:10" s="96" customFormat="1" ht="21.75" customHeight="1">
      <c r="A12" s="76" t="s">
        <v>59</v>
      </c>
      <c r="B12" s="29">
        <v>93.973639594148395</v>
      </c>
      <c r="C12" s="29">
        <v>78.226617709931304</v>
      </c>
      <c r="D12" s="29">
        <v>89.336169960635303</v>
      </c>
      <c r="E12" s="29">
        <v>99.348737732488203</v>
      </c>
      <c r="F12" s="29">
        <v>100</v>
      </c>
      <c r="G12" s="29">
        <v>99.435501689453204</v>
      </c>
      <c r="H12" s="29">
        <v>96.434228108648099</v>
      </c>
      <c r="I12" s="29">
        <v>83.390009352742297</v>
      </c>
      <c r="J12" s="29">
        <v>93.449545875566798</v>
      </c>
    </row>
    <row r="13" spans="1:10" s="96" customFormat="1" ht="21.75" customHeight="1">
      <c r="A13" s="75" t="s">
        <v>60</v>
      </c>
      <c r="B13" s="27">
        <v>89.034276122438499</v>
      </c>
      <c r="C13" s="27">
        <v>68.823992666899102</v>
      </c>
      <c r="D13" s="27">
        <v>82.822507043371303</v>
      </c>
      <c r="E13" s="27">
        <v>99.093397720806493</v>
      </c>
      <c r="F13" s="27">
        <v>98.087793984227801</v>
      </c>
      <c r="G13" s="27">
        <v>98.993593073593104</v>
      </c>
      <c r="H13" s="27">
        <v>93.328934106809299</v>
      </c>
      <c r="I13" s="27">
        <v>73.392456365894603</v>
      </c>
      <c r="J13" s="27">
        <v>88.7124891204259</v>
      </c>
    </row>
    <row r="14" spans="1:10" s="96" customFormat="1" ht="21.75" customHeight="1">
      <c r="A14" s="76" t="s">
        <v>61</v>
      </c>
      <c r="B14" s="29">
        <v>92.398029182594001</v>
      </c>
      <c r="C14" s="29">
        <v>79.209954505330302</v>
      </c>
      <c r="D14" s="29">
        <v>87.953592411855894</v>
      </c>
      <c r="E14" s="29">
        <v>100</v>
      </c>
      <c r="F14" s="29">
        <v>99.128540305010901</v>
      </c>
      <c r="G14" s="29">
        <v>99.846426209926804</v>
      </c>
      <c r="H14" s="29">
        <v>96.198555364740201</v>
      </c>
      <c r="I14" s="29">
        <v>85.108848901952399</v>
      </c>
      <c r="J14" s="29">
        <v>93.256257766731807</v>
      </c>
    </row>
    <row r="15" spans="1:10" s="96" customFormat="1" ht="21.75" customHeight="1">
      <c r="A15" s="75" t="s">
        <v>62</v>
      </c>
      <c r="B15" s="27">
        <v>95.513857435565598</v>
      </c>
      <c r="C15" s="27">
        <v>82.972889604825696</v>
      </c>
      <c r="D15" s="27">
        <v>91.624861831476906</v>
      </c>
      <c r="E15" s="27">
        <v>99.408033011318693</v>
      </c>
      <c r="F15" s="27">
        <v>100</v>
      </c>
      <c r="G15" s="27">
        <v>99.505405100610602</v>
      </c>
      <c r="H15" s="27">
        <v>97.2433460076046</v>
      </c>
      <c r="I15" s="27">
        <v>87.386701195826006</v>
      </c>
      <c r="J15" s="27">
        <v>94.757266632086498</v>
      </c>
    </row>
    <row r="16" spans="1:10" s="96" customFormat="1" ht="21.75" customHeight="1">
      <c r="A16" s="76" t="s">
        <v>63</v>
      </c>
      <c r="B16" s="29">
        <v>90.331430439299993</v>
      </c>
      <c r="C16" s="29">
        <v>77.998160691862793</v>
      </c>
      <c r="D16" s="29">
        <v>86.562558267105899</v>
      </c>
      <c r="E16" s="29">
        <v>99.074743385860899</v>
      </c>
      <c r="F16" s="29">
        <v>99.407414910859003</v>
      </c>
      <c r="G16" s="29">
        <v>99.106550510162094</v>
      </c>
      <c r="H16" s="29">
        <v>94.011304018605699</v>
      </c>
      <c r="I16" s="29">
        <v>81.180456222238902</v>
      </c>
      <c r="J16" s="29">
        <v>91.055317170974405</v>
      </c>
    </row>
    <row r="17" spans="1:10" s="96" customFormat="1" ht="21.75" customHeight="1">
      <c r="A17" s="75" t="s">
        <v>64</v>
      </c>
      <c r="B17" s="27">
        <v>93.980675404190194</v>
      </c>
      <c r="C17" s="27">
        <v>82.577173350145202</v>
      </c>
      <c r="D17" s="27">
        <v>90.580289103885406</v>
      </c>
      <c r="E17" s="27">
        <v>97.603658268478199</v>
      </c>
      <c r="F17" s="27">
        <v>100</v>
      </c>
      <c r="G17" s="27">
        <v>97.932943942956797</v>
      </c>
      <c r="H17" s="27">
        <v>95.666540495749402</v>
      </c>
      <c r="I17" s="27">
        <v>86.863593922417493</v>
      </c>
      <c r="J17" s="27">
        <v>93.628319975472394</v>
      </c>
    </row>
    <row r="18" spans="1:10" s="96" customFormat="1" ht="21.75" customHeight="1">
      <c r="A18" s="76" t="s">
        <v>65</v>
      </c>
      <c r="B18" s="29">
        <v>93.779763308029601</v>
      </c>
      <c r="C18" s="29">
        <v>79.848150999495601</v>
      </c>
      <c r="D18" s="29">
        <v>89.495938941267696</v>
      </c>
      <c r="E18" s="29">
        <v>99.886448006289001</v>
      </c>
      <c r="F18" s="29">
        <v>100</v>
      </c>
      <c r="G18" s="29">
        <v>99.906368165176204</v>
      </c>
      <c r="H18" s="29">
        <v>96.512014173402704</v>
      </c>
      <c r="I18" s="29">
        <v>85.480940267390906</v>
      </c>
      <c r="J18" s="29">
        <v>93.709732277343207</v>
      </c>
    </row>
    <row r="19" spans="1:10" s="96" customFormat="1" ht="21.75" customHeight="1">
      <c r="A19" s="75" t="s">
        <v>66</v>
      </c>
      <c r="B19" s="27">
        <v>87.075235928233099</v>
      </c>
      <c r="C19" s="27">
        <v>78.609685967187204</v>
      </c>
      <c r="D19" s="27">
        <v>84.484171836308604</v>
      </c>
      <c r="E19" s="27">
        <v>99.191500664010604</v>
      </c>
      <c r="F19" s="27">
        <v>95.080443747458901</v>
      </c>
      <c r="G19" s="27">
        <v>98.5558010454276</v>
      </c>
      <c r="H19" s="27">
        <v>93.608781337366494</v>
      </c>
      <c r="I19" s="27">
        <v>83.991573513503297</v>
      </c>
      <c r="J19" s="27">
        <v>91.378832351271498</v>
      </c>
    </row>
    <row r="20" spans="1:10" s="96" customFormat="1" ht="15">
      <c r="A20" s="30" t="s">
        <v>67</v>
      </c>
      <c r="B20" s="31">
        <v>92.845148321952294</v>
      </c>
      <c r="C20" s="31">
        <v>78.775304743046703</v>
      </c>
      <c r="D20" s="31">
        <v>88.348151895570297</v>
      </c>
      <c r="E20" s="31">
        <v>98.692470315481302</v>
      </c>
      <c r="F20" s="31">
        <v>94.547263473361994</v>
      </c>
      <c r="G20" s="31">
        <v>98.130176425766606</v>
      </c>
      <c r="H20" s="31">
        <v>96.290169526507697</v>
      </c>
      <c r="I20" s="31">
        <v>83.883923237975296</v>
      </c>
      <c r="J20" s="31">
        <v>93.535140149975902</v>
      </c>
    </row>
    <row r="21" spans="1:10" s="96" customFormat="1" ht="13.5" customHeight="1">
      <c r="A21" s="160" t="s">
        <v>77</v>
      </c>
      <c r="B21" s="160"/>
      <c r="C21" s="160"/>
      <c r="D21" s="160"/>
      <c r="E21" s="24"/>
      <c r="I21" s="25"/>
    </row>
    <row r="22" spans="1:10" s="96" customFormat="1" ht="17.100000000000001" customHeight="1">
      <c r="A22" s="24"/>
      <c r="B22" s="24"/>
      <c r="C22" s="24"/>
      <c r="D22" s="24"/>
      <c r="E22" s="24"/>
      <c r="H22" s="25"/>
      <c r="I22" s="25"/>
      <c r="J22" s="25"/>
    </row>
  </sheetData>
  <mergeCells count="11">
    <mergeCell ref="A5:A6"/>
    <mergeCell ref="B5:D5"/>
    <mergeCell ref="E5:G5"/>
    <mergeCell ref="H5:J5"/>
    <mergeCell ref="A21:D21"/>
    <mergeCell ref="A1:A2"/>
    <mergeCell ref="H1:J2"/>
    <mergeCell ref="A3:J3"/>
    <mergeCell ref="B4:D4"/>
    <mergeCell ref="E4:G4"/>
    <mergeCell ref="H4:J4"/>
  </mergeCells>
  <pageMargins left="0.7" right="0.7" top="0.75" bottom="0.75" header="0.3" footer="0.3"/>
  <pageSetup paperSize="9" scale="83" orientation="portrait" horizontalDpi="4294967293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Worksheet____19">
    <tabColor rgb="FFC1C9D9"/>
  </sheetPr>
  <dimension ref="A1:J21"/>
  <sheetViews>
    <sheetView showGridLines="0" rightToLeft="1" view="pageBreakPreview" zoomScale="77" zoomScaleNormal="70" workbookViewId="0">
      <selection activeCell="D16" sqref="D16"/>
    </sheetView>
  </sheetViews>
  <sheetFormatPr defaultColWidth="9" defaultRowHeight="14.4"/>
  <cols>
    <col min="1" max="1" width="18.3984375" style="23" customWidth="1"/>
    <col min="2" max="3" width="9.19921875" style="23" bestFit="1" customWidth="1"/>
    <col min="4" max="4" width="9.3984375" style="23" bestFit="1" customWidth="1"/>
    <col min="5" max="5" width="9.09765625" style="23" bestFit="1" customWidth="1"/>
    <col min="6" max="6" width="8.3984375" style="23" bestFit="1" customWidth="1"/>
    <col min="7" max="7" width="9.19921875" style="23" bestFit="1" customWidth="1"/>
    <col min="8" max="9" width="9.3984375" style="23" bestFit="1" customWidth="1"/>
    <col min="10" max="10" width="11.09765625" style="23" bestFit="1" customWidth="1"/>
    <col min="11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233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92" customFormat="1" ht="16.350000000000001" customHeight="1">
      <c r="A4" s="113" t="s">
        <v>283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1.2217676020644299</v>
      </c>
      <c r="C7" s="135">
        <v>0.76033851980576295</v>
      </c>
      <c r="D7" s="135">
        <v>1.09026605592907</v>
      </c>
      <c r="E7" s="135">
        <v>0.13711777847291101</v>
      </c>
      <c r="F7" s="135">
        <v>7.94058487341638E-2</v>
      </c>
      <c r="G7" s="135">
        <v>0.12957503847173299</v>
      </c>
      <c r="H7" s="135">
        <v>0.566789910866628</v>
      </c>
      <c r="I7" s="135">
        <v>0.51174360497258997</v>
      </c>
      <c r="J7" s="135">
        <v>0.55582720031585298</v>
      </c>
    </row>
    <row r="8" spans="1:10" s="13" customFormat="1" ht="15">
      <c r="A8" s="18" t="s">
        <v>2</v>
      </c>
      <c r="B8" s="136">
        <v>9.92780233590873</v>
      </c>
      <c r="C8" s="136">
        <v>6.8869551936932902</v>
      </c>
      <c r="D8" s="136">
        <v>9.0611987425563907</v>
      </c>
      <c r="E8" s="136">
        <v>2.3658189740279001</v>
      </c>
      <c r="F8" s="136">
        <v>2.7583618232173102</v>
      </c>
      <c r="G8" s="136">
        <v>2.41712290138158</v>
      </c>
      <c r="H8" s="136">
        <v>5.3614157514895897</v>
      </c>
      <c r="I8" s="136">
        <v>5.3796882333650498</v>
      </c>
      <c r="J8" s="136">
        <v>5.3650547955015604</v>
      </c>
    </row>
    <row r="9" spans="1:10" s="13" customFormat="1" ht="15">
      <c r="A9" s="17" t="s">
        <v>3</v>
      </c>
      <c r="B9" s="135">
        <v>16.064963102212602</v>
      </c>
      <c r="C9" s="135">
        <v>15.5541143286531</v>
      </c>
      <c r="D9" s="135">
        <v>15.919377559065699</v>
      </c>
      <c r="E9" s="135">
        <v>9.9653940184535692</v>
      </c>
      <c r="F9" s="135">
        <v>16.371807511369099</v>
      </c>
      <c r="G9" s="135">
        <v>10.802689037626299</v>
      </c>
      <c r="H9" s="135">
        <v>12.381671417755999</v>
      </c>
      <c r="I9" s="135">
        <v>15.852637774146</v>
      </c>
      <c r="J9" s="135">
        <v>13.072929420969301</v>
      </c>
    </row>
    <row r="10" spans="1:10" s="13" customFormat="1" ht="15">
      <c r="A10" s="19" t="s">
        <v>4</v>
      </c>
      <c r="B10" s="137">
        <v>17.215585632161801</v>
      </c>
      <c r="C10" s="137">
        <v>16.786363330238199</v>
      </c>
      <c r="D10" s="137">
        <v>17.093262617620901</v>
      </c>
      <c r="E10" s="137">
        <v>13.730551987452101</v>
      </c>
      <c r="F10" s="137">
        <v>18.623484395044599</v>
      </c>
      <c r="G10" s="137">
        <v>14.370040515402501</v>
      </c>
      <c r="H10" s="137">
        <v>15.1111098458658</v>
      </c>
      <c r="I10" s="137">
        <v>17.457059529797899</v>
      </c>
      <c r="J10" s="137">
        <v>15.578315899640501</v>
      </c>
    </row>
    <row r="11" spans="1:10" s="13" customFormat="1" ht="15">
      <c r="A11" s="17" t="s">
        <v>5</v>
      </c>
      <c r="B11" s="135">
        <v>15.6795411206258</v>
      </c>
      <c r="C11" s="135">
        <v>17.2678721710693</v>
      </c>
      <c r="D11" s="135">
        <v>16.13219570383</v>
      </c>
      <c r="E11" s="135">
        <v>20.5226171539624</v>
      </c>
      <c r="F11" s="135">
        <v>21.459315338978101</v>
      </c>
      <c r="G11" s="135">
        <v>20.6450402110518</v>
      </c>
      <c r="H11" s="135">
        <v>18.604085696779102</v>
      </c>
      <c r="I11" s="135">
        <v>18.798084336854501</v>
      </c>
      <c r="J11" s="135">
        <v>18.642721367308599</v>
      </c>
    </row>
    <row r="12" spans="1:10" s="13" customFormat="1" ht="15">
      <c r="A12" s="19" t="s">
        <v>6</v>
      </c>
      <c r="B12" s="137">
        <v>13.3054178050371</v>
      </c>
      <c r="C12" s="137">
        <v>16.193068075698701</v>
      </c>
      <c r="D12" s="137">
        <v>14.1283621964731</v>
      </c>
      <c r="E12" s="137">
        <v>19.199289854976001</v>
      </c>
      <c r="F12" s="137">
        <v>22.658887783211899</v>
      </c>
      <c r="G12" s="137">
        <v>19.651446762558599</v>
      </c>
      <c r="H12" s="137">
        <v>16.864497079767201</v>
      </c>
      <c r="I12" s="137">
        <v>18.553609679593801</v>
      </c>
      <c r="J12" s="137">
        <v>17.200891179585899</v>
      </c>
    </row>
    <row r="13" spans="1:10" s="13" customFormat="1" ht="15">
      <c r="A13" s="17" t="s">
        <v>7</v>
      </c>
      <c r="B13" s="135">
        <v>10.399418495774199</v>
      </c>
      <c r="C13" s="135">
        <v>12.9010430393602</v>
      </c>
      <c r="D13" s="135">
        <v>11.112350358936</v>
      </c>
      <c r="E13" s="135">
        <v>14.1727564763851</v>
      </c>
      <c r="F13" s="135">
        <v>11.276183871113499</v>
      </c>
      <c r="G13" s="135">
        <v>13.794184937450201</v>
      </c>
      <c r="H13" s="135">
        <v>12.6779900171026</v>
      </c>
      <c r="I13" s="135">
        <v>12.3078394177591</v>
      </c>
      <c r="J13" s="135">
        <v>12.6042729199261</v>
      </c>
    </row>
    <row r="14" spans="1:10" s="13" customFormat="1" ht="15">
      <c r="A14" s="19" t="s">
        <v>8</v>
      </c>
      <c r="B14" s="137">
        <v>6.6984163352129196</v>
      </c>
      <c r="C14" s="137">
        <v>7.0121580982309801</v>
      </c>
      <c r="D14" s="137">
        <v>6.7878288332768904</v>
      </c>
      <c r="E14" s="137">
        <v>9.5683500719906505</v>
      </c>
      <c r="F14" s="137">
        <v>3.9123750464584202</v>
      </c>
      <c r="G14" s="137">
        <v>8.8291346400363206</v>
      </c>
      <c r="H14" s="137">
        <v>8.4314572963787207</v>
      </c>
      <c r="I14" s="137">
        <v>5.8804892321387996</v>
      </c>
      <c r="J14" s="137">
        <v>7.9234209430153104</v>
      </c>
    </row>
    <row r="15" spans="1:10" s="13" customFormat="1" ht="15">
      <c r="A15" s="17" t="s">
        <v>9</v>
      </c>
      <c r="B15" s="135">
        <v>4.4397610912123797</v>
      </c>
      <c r="C15" s="135">
        <v>3.8799643004678801</v>
      </c>
      <c r="D15" s="135">
        <v>4.2802259723070399</v>
      </c>
      <c r="E15" s="135">
        <v>5.6809522066408897</v>
      </c>
      <c r="F15" s="135">
        <v>1.3957353249045701</v>
      </c>
      <c r="G15" s="135">
        <v>5.12088989484654</v>
      </c>
      <c r="H15" s="135">
        <v>5.1892679582551704</v>
      </c>
      <c r="I15" s="135">
        <v>2.9730219303296002</v>
      </c>
      <c r="J15" s="135">
        <v>4.7478929500898097</v>
      </c>
    </row>
    <row r="16" spans="1:10" s="13" customFormat="1" ht="15">
      <c r="A16" s="19" t="s">
        <v>10</v>
      </c>
      <c r="B16" s="137">
        <v>2.04095047787253</v>
      </c>
      <c r="C16" s="137">
        <v>1.3395278986116299</v>
      </c>
      <c r="D16" s="137">
        <v>1.8410537717187601</v>
      </c>
      <c r="E16" s="137">
        <v>2.9768659332272902</v>
      </c>
      <c r="F16" s="137">
        <v>0.93553185779251702</v>
      </c>
      <c r="G16" s="137">
        <v>2.7100709697552601</v>
      </c>
      <c r="H16" s="137">
        <v>2.6061132896589299</v>
      </c>
      <c r="I16" s="137">
        <v>1.1920370149647701</v>
      </c>
      <c r="J16" s="137">
        <v>2.3244938668037101</v>
      </c>
    </row>
    <row r="17" spans="1:10" s="13" customFormat="1" ht="15">
      <c r="A17" s="17" t="s">
        <v>11</v>
      </c>
      <c r="B17" s="135">
        <v>3.0063760019174901</v>
      </c>
      <c r="C17" s="135">
        <v>1.41859504417101</v>
      </c>
      <c r="D17" s="135">
        <v>2.5538781882861801</v>
      </c>
      <c r="E17" s="135">
        <v>1.6802855444112399</v>
      </c>
      <c r="F17" s="135">
        <v>0.52891119917587603</v>
      </c>
      <c r="G17" s="135">
        <v>1.5298050914191099</v>
      </c>
      <c r="H17" s="135">
        <v>2.2056017360803502</v>
      </c>
      <c r="I17" s="135">
        <v>1.0937892460780001</v>
      </c>
      <c r="J17" s="135">
        <v>1.9841794568433999</v>
      </c>
    </row>
    <row r="18" spans="1:10" s="13" customFormat="1" ht="15">
      <c r="A18" s="90" t="s">
        <v>26</v>
      </c>
      <c r="B18" s="21">
        <v>100</v>
      </c>
      <c r="C18" s="21">
        <v>100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</row>
    <row r="19" spans="1:10" ht="13.35" customHeight="1">
      <c r="A19" s="160" t="s">
        <v>77</v>
      </c>
      <c r="B19" s="160"/>
      <c r="C19" s="160"/>
      <c r="D19" s="160"/>
    </row>
    <row r="20" spans="1:10" ht="162.75" customHeight="1"/>
    <row r="21" spans="1:10" ht="5.25" customHeight="1"/>
  </sheetData>
  <mergeCells count="8">
    <mergeCell ref="A3:J3"/>
    <mergeCell ref="A1:A2"/>
    <mergeCell ref="H1:J2"/>
    <mergeCell ref="A19:D19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Worksheet____20">
    <tabColor rgb="FFC1C9D9"/>
  </sheetPr>
  <dimension ref="A1:J21"/>
  <sheetViews>
    <sheetView showGridLines="0" rightToLeft="1" view="pageBreakPreview" zoomScale="70" zoomScaleNormal="85" zoomScaleSheetLayoutView="70" workbookViewId="0">
      <selection activeCell="O8" sqref="O8"/>
    </sheetView>
  </sheetViews>
  <sheetFormatPr defaultColWidth="9" defaultRowHeight="14.4"/>
  <cols>
    <col min="1" max="1" width="2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234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206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ht="21" customHeight="1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21.75" customHeight="1">
      <c r="A7" s="71" t="s">
        <v>39</v>
      </c>
      <c r="B7" s="27">
        <v>1.4667171685360401</v>
      </c>
      <c r="C7" s="27">
        <v>4.0587271091068304</v>
      </c>
      <c r="D7" s="27">
        <v>2.2054077450268799</v>
      </c>
      <c r="E7" s="27">
        <v>10.2617176147469</v>
      </c>
      <c r="F7" s="27">
        <v>20.7336879082692</v>
      </c>
      <c r="G7" s="27">
        <v>11.6303661694159</v>
      </c>
      <c r="H7" s="27">
        <v>6.7776746416755396</v>
      </c>
      <c r="I7" s="27">
        <v>10.1464221718077</v>
      </c>
      <c r="J7" s="27">
        <v>7.4485753223237197</v>
      </c>
    </row>
    <row r="8" spans="1:10" ht="21.75" customHeight="1">
      <c r="A8" s="72" t="s">
        <v>40</v>
      </c>
      <c r="B8" s="29">
        <v>0.43280975689352602</v>
      </c>
      <c r="C8" s="29">
        <v>0.95103299024944599</v>
      </c>
      <c r="D8" s="29">
        <v>0.58049692931012997</v>
      </c>
      <c r="E8" s="29">
        <v>3.1873609271596601</v>
      </c>
      <c r="F8" s="29">
        <v>3.41943165332937</v>
      </c>
      <c r="G8" s="29">
        <v>3.2176917297737302</v>
      </c>
      <c r="H8" s="29">
        <v>2.0961756898847899</v>
      </c>
      <c r="I8" s="29">
        <v>1.8521960295511</v>
      </c>
      <c r="J8" s="29">
        <v>2.0475860824066201</v>
      </c>
    </row>
    <row r="9" spans="1:10" ht="15">
      <c r="A9" s="71" t="s">
        <v>37</v>
      </c>
      <c r="B9" s="27">
        <v>4.8922488225976704</v>
      </c>
      <c r="C9" s="27">
        <v>5.4934431541162398</v>
      </c>
      <c r="D9" s="27">
        <v>5.0635817254470599</v>
      </c>
      <c r="E9" s="27">
        <v>14.330728248064901</v>
      </c>
      <c r="F9" s="27">
        <v>19.572204448387598</v>
      </c>
      <c r="G9" s="27">
        <v>15.015770186193899</v>
      </c>
      <c r="H9" s="27">
        <v>10.591778134316501</v>
      </c>
      <c r="I9" s="27">
        <v>10.633317643319501</v>
      </c>
      <c r="J9" s="27">
        <v>10.6000509076884</v>
      </c>
    </row>
    <row r="10" spans="1:10" ht="21.75" customHeight="1">
      <c r="A10" s="72" t="s">
        <v>41</v>
      </c>
      <c r="B10" s="29">
        <v>7.7354096590743397</v>
      </c>
      <c r="C10" s="29">
        <v>6.6579733462584203</v>
      </c>
      <c r="D10" s="29">
        <v>7.4283537182044101</v>
      </c>
      <c r="E10" s="29">
        <v>16.5133953628706</v>
      </c>
      <c r="F10" s="29">
        <v>19.0611849270914</v>
      </c>
      <c r="G10" s="29">
        <v>16.846382222738601</v>
      </c>
      <c r="H10" s="29">
        <v>13.036092593408201</v>
      </c>
      <c r="I10" s="29">
        <v>11.1861381084847</v>
      </c>
      <c r="J10" s="29">
        <v>12.667666134612499</v>
      </c>
    </row>
    <row r="11" spans="1:10" ht="21.75" customHeight="1">
      <c r="A11" s="71" t="s">
        <v>42</v>
      </c>
      <c r="B11" s="27">
        <v>36.840465524653702</v>
      </c>
      <c r="C11" s="27">
        <v>20.2393332269206</v>
      </c>
      <c r="D11" s="27">
        <v>32.109349414538499</v>
      </c>
      <c r="E11" s="27">
        <v>21.885198212768401</v>
      </c>
      <c r="F11" s="27">
        <v>23.391616549986502</v>
      </c>
      <c r="G11" s="27">
        <v>22.0820816284171</v>
      </c>
      <c r="H11" s="27">
        <v>27.809563345782799</v>
      </c>
      <c r="I11" s="27">
        <v>21.390168893234499</v>
      </c>
      <c r="J11" s="27">
        <v>26.531113100093201</v>
      </c>
    </row>
    <row r="12" spans="1:10" ht="21.75" customHeight="1">
      <c r="A12" s="72" t="s">
        <v>43</v>
      </c>
      <c r="B12" s="29">
        <v>10.304790899856201</v>
      </c>
      <c r="C12" s="29">
        <v>7.3011694619456904</v>
      </c>
      <c r="D12" s="29">
        <v>9.4487961689711408</v>
      </c>
      <c r="E12" s="29">
        <v>5.5962883219856598</v>
      </c>
      <c r="F12" s="29">
        <v>1.41657820738299</v>
      </c>
      <c r="G12" s="29">
        <v>5.0500153621754897</v>
      </c>
      <c r="H12" s="29">
        <v>7.4615099806367198</v>
      </c>
      <c r="I12" s="29">
        <v>5.15282275469505</v>
      </c>
      <c r="J12" s="29">
        <v>7.0017249069754497</v>
      </c>
    </row>
    <row r="13" spans="1:10" ht="21.75" customHeight="1">
      <c r="A13" s="71" t="s">
        <v>44</v>
      </c>
      <c r="B13" s="27">
        <v>2.6625504261306601</v>
      </c>
      <c r="C13" s="27">
        <v>2.5143458347098901</v>
      </c>
      <c r="D13" s="27">
        <v>2.6203139619251701</v>
      </c>
      <c r="E13" s="27">
        <v>1.57738828138692</v>
      </c>
      <c r="F13" s="27">
        <v>0.42202225761618301</v>
      </c>
      <c r="G13" s="27">
        <v>1.4263861304807399</v>
      </c>
      <c r="H13" s="27">
        <v>2.0072633641865298</v>
      </c>
      <c r="I13" s="27">
        <v>1.75048029623824</v>
      </c>
      <c r="J13" s="27">
        <v>1.9561239025544199</v>
      </c>
    </row>
    <row r="14" spans="1:10" ht="21.75" customHeight="1">
      <c r="A14" s="72" t="s">
        <v>45</v>
      </c>
      <c r="B14" s="29">
        <v>31.655583450886901</v>
      </c>
      <c r="C14" s="29">
        <v>48.749641387275801</v>
      </c>
      <c r="D14" s="29">
        <v>36.527177233747999</v>
      </c>
      <c r="E14" s="29">
        <v>21.9497568513132</v>
      </c>
      <c r="F14" s="29">
        <v>9.0168523005101004</v>
      </c>
      <c r="G14" s="29">
        <v>20.259473110527701</v>
      </c>
      <c r="H14" s="29">
        <v>25.794613616120099</v>
      </c>
      <c r="I14" s="29">
        <v>34.243993855979099</v>
      </c>
      <c r="J14" s="29">
        <v>27.477344335259001</v>
      </c>
    </row>
    <row r="15" spans="1:10" ht="21.75" customHeight="1">
      <c r="A15" s="71" t="s">
        <v>46</v>
      </c>
      <c r="B15" s="27">
        <v>3.0652831070824198</v>
      </c>
      <c r="C15" s="27">
        <v>3.2394726947896801</v>
      </c>
      <c r="D15" s="27">
        <v>3.11492497185623</v>
      </c>
      <c r="E15" s="27">
        <v>3.0613495639518802</v>
      </c>
      <c r="F15" s="27">
        <v>1.2215220284367001</v>
      </c>
      <c r="G15" s="27">
        <v>2.82089077475145</v>
      </c>
      <c r="H15" s="27">
        <v>3.0629077939243601</v>
      </c>
      <c r="I15" s="27">
        <v>2.5027592202399802</v>
      </c>
      <c r="J15" s="27">
        <v>2.9513517761499402</v>
      </c>
    </row>
    <row r="16" spans="1:10" ht="21.75" customHeight="1">
      <c r="A16" s="72" t="s">
        <v>38</v>
      </c>
      <c r="B16" s="29">
        <v>0.94414118428856397</v>
      </c>
      <c r="C16" s="29">
        <v>0.79486079462746395</v>
      </c>
      <c r="D16" s="29">
        <v>0.90159813097247599</v>
      </c>
      <c r="E16" s="29">
        <v>1.63681661575186</v>
      </c>
      <c r="F16" s="29">
        <v>1.74489971898999</v>
      </c>
      <c r="G16" s="29">
        <v>1.65094268552524</v>
      </c>
      <c r="H16" s="29">
        <v>1.3624208400644899</v>
      </c>
      <c r="I16" s="29">
        <v>1.1417010264501299</v>
      </c>
      <c r="J16" s="29">
        <v>1.3184635319368001</v>
      </c>
    </row>
    <row r="17" spans="1:10" ht="15">
      <c r="A17" s="77" t="s">
        <v>26</v>
      </c>
      <c r="B17" s="139">
        <f>SUM(B7:B16)</f>
        <v>100.00000000000004</v>
      </c>
      <c r="C17" s="139">
        <f>SUM(C7:C16)</f>
        <v>100.00000000000007</v>
      </c>
      <c r="D17" s="139">
        <f t="shared" ref="D17:J17" si="0">SUM(D7:D16)</f>
        <v>99.999999999999986</v>
      </c>
      <c r="E17" s="139">
        <f t="shared" si="0"/>
        <v>99.999999999999957</v>
      </c>
      <c r="F17" s="139">
        <f t="shared" si="0"/>
        <v>100.00000000000001</v>
      </c>
      <c r="G17" s="139">
        <f t="shared" si="0"/>
        <v>99.999999999999829</v>
      </c>
      <c r="H17" s="139">
        <f t="shared" si="0"/>
        <v>100.00000000000003</v>
      </c>
      <c r="I17" s="139">
        <f t="shared" si="0"/>
        <v>100</v>
      </c>
      <c r="J17" s="139">
        <f t="shared" si="0"/>
        <v>100.00000000000006</v>
      </c>
    </row>
    <row r="18" spans="1:10" ht="13.5" customHeight="1">
      <c r="A18" s="160" t="s">
        <v>77</v>
      </c>
      <c r="B18" s="160"/>
      <c r="C18" s="160"/>
      <c r="D18" s="160"/>
      <c r="E18" s="24"/>
      <c r="I18" s="25"/>
    </row>
    <row r="19" spans="1:10" ht="17.100000000000001" customHeight="1">
      <c r="A19" s="188" t="s">
        <v>297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ht="0" hidden="1" customHeight="1"/>
    <row r="21" spans="1:10" ht="0" hidden="1" customHeight="1"/>
  </sheetData>
  <mergeCells count="12">
    <mergeCell ref="A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Worksheet____22">
    <tabColor rgb="FFC1C9D9"/>
  </sheetPr>
  <dimension ref="A1:J22"/>
  <sheetViews>
    <sheetView showGridLines="0" rightToLeft="1" view="pageBreakPreview" zoomScale="70" zoomScaleNormal="100" zoomScaleSheetLayoutView="70" workbookViewId="0">
      <selection activeCell="A19" sqref="A19"/>
    </sheetView>
  </sheetViews>
  <sheetFormatPr defaultColWidth="8.8984375" defaultRowHeight="13.8"/>
  <cols>
    <col min="1" max="1" width="47" style="32" customWidth="1"/>
    <col min="2" max="3" width="11.3984375" style="32" bestFit="1" customWidth="1"/>
    <col min="4" max="4" width="12" style="32" bestFit="1" customWidth="1"/>
    <col min="5" max="5" width="13.3984375" style="32" bestFit="1" customWidth="1"/>
    <col min="6" max="6" width="11.3984375" style="32" bestFit="1" customWidth="1"/>
    <col min="7" max="8" width="13.3984375" style="32" bestFit="1" customWidth="1"/>
    <col min="9" max="9" width="11.3984375" style="32" bestFit="1" customWidth="1"/>
    <col min="10" max="10" width="13.3984375" style="32" bestFit="1" customWidth="1"/>
    <col min="11" max="16384" width="8.8984375" style="32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ht="15">
      <c r="A3" s="190" t="s">
        <v>235</v>
      </c>
      <c r="B3" s="190"/>
      <c r="C3" s="190"/>
      <c r="D3" s="190"/>
      <c r="E3" s="190"/>
      <c r="F3" s="190"/>
      <c r="G3" s="190"/>
      <c r="H3" s="190"/>
      <c r="I3" s="190"/>
      <c r="J3" s="190"/>
    </row>
    <row r="4" spans="1:10">
      <c r="A4" s="113" t="s">
        <v>207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1.6" customHeight="1">
      <c r="A5" s="189" t="s">
        <v>126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57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15">
      <c r="A7" s="122" t="s">
        <v>128</v>
      </c>
      <c r="B7" s="140">
        <v>8.4198269437336695</v>
      </c>
      <c r="C7" s="140">
        <v>5.9656718135436604</v>
      </c>
      <c r="D7" s="141">
        <v>7.72042327265099</v>
      </c>
      <c r="E7" s="140">
        <v>3.5606806832123099</v>
      </c>
      <c r="F7" s="140">
        <v>0.56155890004915598</v>
      </c>
      <c r="G7" s="140">
        <v>3.1687063384854399</v>
      </c>
      <c r="H7" s="140">
        <v>5.4855781846546297</v>
      </c>
      <c r="I7" s="140">
        <v>3.9927381498308798</v>
      </c>
      <c r="J7" s="140">
        <v>5.1882726173766898</v>
      </c>
    </row>
    <row r="8" spans="1:10" ht="15">
      <c r="A8" s="123" t="s">
        <v>129</v>
      </c>
      <c r="B8" s="142">
        <v>21.459285615548598</v>
      </c>
      <c r="C8" s="142">
        <v>33.343532694609401</v>
      </c>
      <c r="D8" s="143">
        <v>24.846148138173699</v>
      </c>
      <c r="E8" s="142">
        <v>18.199060793827201</v>
      </c>
      <c r="F8" s="142">
        <v>8.7997543122171606</v>
      </c>
      <c r="G8" s="142">
        <v>16.9706055107842</v>
      </c>
      <c r="H8" s="142">
        <v>19.4905631024649</v>
      </c>
      <c r="I8" s="142">
        <v>24.383089532067199</v>
      </c>
      <c r="J8" s="142">
        <v>20.4649309594651</v>
      </c>
    </row>
    <row r="9" spans="1:10" ht="15">
      <c r="A9" s="122" t="s">
        <v>130</v>
      </c>
      <c r="B9" s="140">
        <v>24.612749721105398</v>
      </c>
      <c r="C9" s="140">
        <v>9.7082894292370305</v>
      </c>
      <c r="D9" s="141">
        <v>20.365164018227802</v>
      </c>
      <c r="E9" s="140">
        <v>11.621109565549199</v>
      </c>
      <c r="F9" s="140">
        <v>1.7511710287622599</v>
      </c>
      <c r="G9" s="140">
        <v>10.3311443790168</v>
      </c>
      <c r="H9" s="140">
        <v>16.767605335442902</v>
      </c>
      <c r="I9" s="140">
        <v>6.8033044650547003</v>
      </c>
      <c r="J9" s="140">
        <v>14.783171602629301</v>
      </c>
    </row>
    <row r="10" spans="1:10" ht="15">
      <c r="A10" s="123" t="s">
        <v>131</v>
      </c>
      <c r="B10" s="142">
        <v>11.233671614130801</v>
      </c>
      <c r="C10" s="142">
        <v>21.1921161942347</v>
      </c>
      <c r="D10" s="143">
        <v>14.071704390428399</v>
      </c>
      <c r="E10" s="142">
        <v>1.50868380243725</v>
      </c>
      <c r="F10" s="142">
        <v>1.21146948777233</v>
      </c>
      <c r="G10" s="142">
        <v>1.46983896896358</v>
      </c>
      <c r="H10" s="142">
        <v>5.3611310712867697</v>
      </c>
      <c r="I10" s="142">
        <v>13.897581246325799</v>
      </c>
      <c r="J10" s="142">
        <v>7.0612021456329996</v>
      </c>
    </row>
    <row r="11" spans="1:10" ht="15">
      <c r="A11" s="122" t="s">
        <v>132</v>
      </c>
      <c r="B11" s="140">
        <v>16.516563105425298</v>
      </c>
      <c r="C11" s="140">
        <v>9.3415366601634702</v>
      </c>
      <c r="D11" s="141">
        <v>14.471769858984199</v>
      </c>
      <c r="E11" s="140">
        <v>11.603985442137899</v>
      </c>
      <c r="F11" s="140">
        <v>43.619449545007299</v>
      </c>
      <c r="G11" s="140">
        <v>15.788290538816399</v>
      </c>
      <c r="H11" s="140">
        <v>13.5500492078104</v>
      </c>
      <c r="I11" s="140">
        <v>21.855717865269199</v>
      </c>
      <c r="J11" s="140">
        <v>15.2041591420472</v>
      </c>
    </row>
    <row r="12" spans="1:10" ht="15">
      <c r="A12" s="123" t="s">
        <v>133</v>
      </c>
      <c r="B12" s="142">
        <v>1.0566501619681199</v>
      </c>
      <c r="C12" s="142">
        <v>0.19827770439069201</v>
      </c>
      <c r="D12" s="143">
        <v>0.81202469367531704</v>
      </c>
      <c r="E12" s="142">
        <v>3.26373313100523</v>
      </c>
      <c r="F12" s="142">
        <v>3.5230004897155102E-2</v>
      </c>
      <c r="G12" s="142">
        <v>2.8417794763022899</v>
      </c>
      <c r="H12" s="142">
        <v>2.3894214176303801</v>
      </c>
      <c r="I12" s="142">
        <v>0.13875224660122701</v>
      </c>
      <c r="J12" s="142">
        <v>1.9411908912251801</v>
      </c>
    </row>
    <row r="13" spans="1:10" ht="15">
      <c r="A13" s="122" t="s">
        <v>134</v>
      </c>
      <c r="B13" s="140">
        <v>1.4332159982143999</v>
      </c>
      <c r="C13" s="140">
        <v>0.71924057358945204</v>
      </c>
      <c r="D13" s="141">
        <v>1.2297418873472299</v>
      </c>
      <c r="E13" s="140">
        <v>11.100023183428601</v>
      </c>
      <c r="F13" s="140">
        <v>0.32822928646328597</v>
      </c>
      <c r="G13" s="140">
        <v>9.6921887707017191</v>
      </c>
      <c r="H13" s="140">
        <v>7.2706235316990604</v>
      </c>
      <c r="I13" s="140">
        <v>0.57649016411215703</v>
      </c>
      <c r="J13" s="140">
        <v>5.9374578395560196</v>
      </c>
    </row>
    <row r="14" spans="1:10" ht="15">
      <c r="A14" s="123" t="s">
        <v>135</v>
      </c>
      <c r="B14" s="142">
        <v>3.3978641260168199</v>
      </c>
      <c r="C14" s="142">
        <v>0.34432124488065402</v>
      </c>
      <c r="D14" s="143">
        <v>2.5276424050656798</v>
      </c>
      <c r="E14" s="142">
        <v>28.068213079003399</v>
      </c>
      <c r="F14" s="142">
        <v>0.492482267410493</v>
      </c>
      <c r="G14" s="142">
        <v>24.4641650286976</v>
      </c>
      <c r="H14" s="142">
        <v>18.2953248979798</v>
      </c>
      <c r="I14" s="142">
        <v>0.39841187431019498</v>
      </c>
      <c r="J14" s="142">
        <v>14.7310770516563</v>
      </c>
    </row>
    <row r="15" spans="1:10" ht="15">
      <c r="A15" s="122" t="s">
        <v>136</v>
      </c>
      <c r="B15" s="140">
        <v>2.2248158915179301</v>
      </c>
      <c r="C15" s="140">
        <v>2.4199531324324299</v>
      </c>
      <c r="D15" s="141">
        <v>2.2804275767702702</v>
      </c>
      <c r="E15" s="140">
        <v>10.9847022648768</v>
      </c>
      <c r="F15" s="140">
        <v>42.684194362645897</v>
      </c>
      <c r="G15" s="140">
        <v>15.1277109659415</v>
      </c>
      <c r="H15" s="140">
        <v>7.5145693466740102</v>
      </c>
      <c r="I15" s="140">
        <v>17.1196232241834</v>
      </c>
      <c r="J15" s="140">
        <v>9.4274574828266999</v>
      </c>
    </row>
    <row r="16" spans="1:10" ht="15">
      <c r="A16" s="123" t="s">
        <v>280</v>
      </c>
      <c r="B16" s="142">
        <v>9.6453568223389592</v>
      </c>
      <c r="C16" s="142">
        <v>16.767060552918501</v>
      </c>
      <c r="D16" s="143">
        <v>11.6749537586764</v>
      </c>
      <c r="E16" s="142">
        <v>8.9808054522099695E-2</v>
      </c>
      <c r="F16" s="142">
        <v>0.51646080477504896</v>
      </c>
      <c r="G16" s="142">
        <v>0.14557002229052299</v>
      </c>
      <c r="H16" s="142">
        <v>3.8751339043571602</v>
      </c>
      <c r="I16" s="142">
        <v>10.834291232245199</v>
      </c>
      <c r="J16" s="142">
        <v>5.2610802675845401</v>
      </c>
    </row>
    <row r="17" spans="1:10" ht="15">
      <c r="A17" s="34" t="s">
        <v>127</v>
      </c>
      <c r="B17" s="35">
        <f t="shared" ref="B17:J17" si="0">SUM(B4:B16)</f>
        <v>99.999999999999972</v>
      </c>
      <c r="C17" s="35">
        <f t="shared" si="0"/>
        <v>99.999999999999972</v>
      </c>
      <c r="D17" s="35">
        <f t="shared" si="0"/>
        <v>99.999999999999972</v>
      </c>
      <c r="E17" s="35">
        <f t="shared" si="0"/>
        <v>99.999999999999986</v>
      </c>
      <c r="F17" s="35">
        <f t="shared" si="0"/>
        <v>100.00000000000009</v>
      </c>
      <c r="G17" s="35">
        <f t="shared" si="0"/>
        <v>100.00000000000006</v>
      </c>
      <c r="H17" s="35">
        <f t="shared" si="0"/>
        <v>100.00000000000001</v>
      </c>
      <c r="I17" s="35">
        <f t="shared" si="0"/>
        <v>99.999999999999972</v>
      </c>
      <c r="J17" s="35">
        <f t="shared" si="0"/>
        <v>100.00000000000003</v>
      </c>
    </row>
    <row r="18" spans="1:10" ht="16.8">
      <c r="A18" s="160" t="s">
        <v>77</v>
      </c>
      <c r="B18" s="160"/>
      <c r="C18" s="160"/>
      <c r="D18" s="160"/>
      <c r="E18" s="9"/>
      <c r="F18" s="9"/>
      <c r="G18" s="9"/>
      <c r="H18" s="9"/>
      <c r="I18" s="9"/>
      <c r="J18" s="9"/>
    </row>
    <row r="19" spans="1:10" ht="16.8">
      <c r="A19" s="36" t="s">
        <v>298</v>
      </c>
      <c r="B19" s="36"/>
      <c r="C19" s="36"/>
      <c r="D19" s="36"/>
      <c r="E19" s="36"/>
      <c r="F19" s="36"/>
      <c r="G19" s="36"/>
      <c r="H19" s="36"/>
      <c r="I19" s="36"/>
      <c r="J19" s="36"/>
    </row>
    <row r="20" spans="1:10">
      <c r="B20" s="37"/>
      <c r="C20" s="37"/>
      <c r="D20" s="37"/>
      <c r="E20" s="37"/>
      <c r="F20" s="37"/>
      <c r="G20" s="37"/>
      <c r="H20" s="37"/>
      <c r="I20" s="37"/>
      <c r="J20" s="37"/>
    </row>
    <row r="22" spans="1:10">
      <c r="B22" s="37"/>
      <c r="C22" s="37"/>
      <c r="D22" s="37"/>
      <c r="E22" s="37"/>
      <c r="F22" s="37"/>
      <c r="G22" s="37"/>
      <c r="H22" s="37"/>
      <c r="I22" s="37"/>
      <c r="J22" s="37"/>
    </row>
  </sheetData>
  <mergeCells count="8">
    <mergeCell ref="A18:D18"/>
    <mergeCell ref="A1:A2"/>
    <mergeCell ref="H1:J2"/>
    <mergeCell ref="A5:A6"/>
    <mergeCell ref="A3:J3"/>
    <mergeCell ref="B5:D5"/>
    <mergeCell ref="E5:G5"/>
    <mergeCell ref="H5:J5"/>
  </mergeCells>
  <pageMargins left="0.7" right="0.7" top="0.75" bottom="0.75" header="0.3" footer="0.3"/>
  <pageSetup paperSize="9" scale="3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orksheet____2">
    <tabColor theme="3"/>
  </sheetPr>
  <dimension ref="A1:J24"/>
  <sheetViews>
    <sheetView showGridLines="0" rightToLeft="1" view="pageBreakPreview" zoomScale="70" zoomScaleNormal="40" zoomScaleSheetLayoutView="70" workbookViewId="0">
      <selection activeCell="P3" sqref="P3"/>
    </sheetView>
  </sheetViews>
  <sheetFormatPr defaultColWidth="9" defaultRowHeight="20.399999999999999"/>
  <cols>
    <col min="1" max="1" width="68.8984375" style="1" customWidth="1"/>
    <col min="2" max="10" width="10.69921875" style="1" customWidth="1"/>
    <col min="11" max="16384" width="9" style="1"/>
  </cols>
  <sheetData>
    <row r="1" spans="1:10" ht="21" customHeight="1">
      <c r="A1" s="161"/>
      <c r="H1" s="164" t="s">
        <v>73</v>
      </c>
      <c r="I1" s="164"/>
      <c r="J1" s="164"/>
    </row>
    <row r="2" spans="1:10" ht="24.75" customHeight="1">
      <c r="A2" s="161"/>
      <c r="B2" s="2"/>
      <c r="C2" s="2"/>
      <c r="D2" s="2"/>
      <c r="E2" s="2"/>
      <c r="F2" s="2"/>
      <c r="G2" s="3"/>
    </row>
    <row r="3" spans="1:10" s="4" customFormat="1">
      <c r="A3" s="159" t="s">
        <v>34</v>
      </c>
      <c r="B3" s="159"/>
      <c r="C3" s="159"/>
      <c r="D3" s="159"/>
      <c r="E3" s="159"/>
      <c r="F3" s="159"/>
      <c r="G3" s="159"/>
      <c r="H3" s="159"/>
      <c r="I3" s="159"/>
      <c r="J3" s="159"/>
    </row>
    <row r="4" spans="1:10" s="4" customFormat="1" ht="15.6" customHeight="1">
      <c r="A4" s="110" t="s">
        <v>76</v>
      </c>
      <c r="B4" s="5"/>
      <c r="C4" s="6"/>
      <c r="D4" s="6"/>
      <c r="E4" s="6"/>
      <c r="F4" s="6"/>
      <c r="G4" s="6"/>
    </row>
    <row r="5" spans="1:10">
      <c r="A5" s="162" t="s">
        <v>78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>
      <c r="A6" s="163"/>
      <c r="B6" s="15" t="s">
        <v>27</v>
      </c>
      <c r="C6" s="15" t="s">
        <v>28</v>
      </c>
      <c r="D6" s="15" t="s">
        <v>26</v>
      </c>
      <c r="E6" s="15" t="s">
        <v>27</v>
      </c>
      <c r="F6" s="15" t="s">
        <v>28</v>
      </c>
      <c r="G6" s="15" t="s">
        <v>26</v>
      </c>
      <c r="H6" s="15" t="s">
        <v>27</v>
      </c>
      <c r="I6" s="15" t="s">
        <v>28</v>
      </c>
      <c r="J6" s="16" t="s">
        <v>26</v>
      </c>
    </row>
    <row r="7" spans="1:10">
      <c r="A7" s="165" t="s">
        <v>151</v>
      </c>
      <c r="B7" s="165"/>
      <c r="C7" s="165"/>
      <c r="D7" s="165"/>
      <c r="E7" s="165"/>
      <c r="F7" s="165"/>
      <c r="G7" s="165"/>
      <c r="H7" s="165"/>
      <c r="I7" s="165"/>
      <c r="J7" s="165"/>
    </row>
    <row r="8" spans="1:10">
      <c r="A8" s="102" t="s">
        <v>29</v>
      </c>
      <c r="B8" s="147">
        <v>7.1548516780476703</v>
      </c>
      <c r="C8" s="147">
        <v>21.2246952569533</v>
      </c>
      <c r="D8" s="147">
        <v>11.6518481044297</v>
      </c>
      <c r="E8" s="147">
        <v>1.3075296845187301</v>
      </c>
      <c r="F8" s="147">
        <v>5.4527365266380503</v>
      </c>
      <c r="G8" s="147">
        <v>1.86982357423335</v>
      </c>
      <c r="H8" s="147">
        <v>3.70983047349229</v>
      </c>
      <c r="I8" s="147">
        <v>16.116076762024701</v>
      </c>
      <c r="J8" s="147">
        <v>6.4648598500240899</v>
      </c>
    </row>
    <row r="9" spans="1:10" ht="31.2" customHeight="1">
      <c r="A9" s="103" t="s">
        <v>30</v>
      </c>
      <c r="B9" s="148">
        <v>66.164391298787194</v>
      </c>
      <c r="C9" s="148">
        <v>32.276014381029903</v>
      </c>
      <c r="D9" s="148">
        <v>49.5395875224892</v>
      </c>
      <c r="E9" s="148">
        <v>93.027930796031001</v>
      </c>
      <c r="F9" s="148">
        <v>36.902996324943103</v>
      </c>
      <c r="G9" s="148">
        <v>77.118035161793202</v>
      </c>
      <c r="H9" s="148">
        <v>79.728767007583798</v>
      </c>
      <c r="I9" s="148">
        <v>33.642294085128903</v>
      </c>
      <c r="J9" s="148">
        <v>61.131840459816203</v>
      </c>
    </row>
    <row r="10" spans="1:10">
      <c r="A10" s="102" t="s">
        <v>150</v>
      </c>
      <c r="B10" s="147">
        <v>92.845148321952294</v>
      </c>
      <c r="C10" s="147">
        <v>78.775304743046703</v>
      </c>
      <c r="D10" s="147">
        <v>88.348151895570297</v>
      </c>
      <c r="E10" s="147">
        <v>98.692470315481302</v>
      </c>
      <c r="F10" s="147">
        <v>94.547263473361994</v>
      </c>
      <c r="G10" s="147">
        <v>98.130176425766606</v>
      </c>
      <c r="H10" s="147">
        <v>96.290169526507697</v>
      </c>
      <c r="I10" s="147">
        <v>83.883923237975296</v>
      </c>
      <c r="J10" s="147">
        <v>93.535140149975902</v>
      </c>
    </row>
    <row r="11" spans="1:10">
      <c r="A11" s="103" t="s">
        <v>166</v>
      </c>
      <c r="B11" s="148">
        <v>33.835608701212799</v>
      </c>
      <c r="C11" s="148">
        <v>67.723985618970104</v>
      </c>
      <c r="D11" s="148">
        <v>50.4604124775109</v>
      </c>
      <c r="E11" s="148">
        <v>6.9720692039690002</v>
      </c>
      <c r="F11" s="148">
        <v>63.097003675056897</v>
      </c>
      <c r="G11" s="148">
        <v>22.881964838206802</v>
      </c>
      <c r="H11" s="148">
        <v>20.271232992416198</v>
      </c>
      <c r="I11" s="148">
        <v>66.357705914871104</v>
      </c>
      <c r="J11" s="148">
        <v>38.868159540183797</v>
      </c>
    </row>
    <row r="12" spans="1:10">
      <c r="A12" s="165" t="s">
        <v>251</v>
      </c>
      <c r="B12" s="165"/>
      <c r="C12" s="165"/>
      <c r="D12" s="165"/>
      <c r="E12" s="165"/>
      <c r="F12" s="165"/>
      <c r="G12" s="165"/>
      <c r="H12" s="165"/>
      <c r="I12" s="165"/>
      <c r="J12" s="165"/>
    </row>
    <row r="13" spans="1:10">
      <c r="A13" s="102" t="s">
        <v>32</v>
      </c>
      <c r="B13" s="147">
        <v>66.164391298787223</v>
      </c>
      <c r="C13" s="147">
        <v>32.276014381029874</v>
      </c>
      <c r="D13" s="147">
        <v>49.539587522489157</v>
      </c>
      <c r="E13" s="147">
        <v>93.027930796031001</v>
      </c>
      <c r="F13" s="147">
        <v>36.902996324943118</v>
      </c>
      <c r="G13" s="147">
        <v>77.118035161793159</v>
      </c>
      <c r="H13" s="147">
        <v>79.728767007583812</v>
      </c>
      <c r="I13" s="147">
        <v>33.642294085128853</v>
      </c>
      <c r="J13" s="147">
        <v>61.131840459816175</v>
      </c>
    </row>
    <row r="14" spans="1:10">
      <c r="A14" s="103" t="s">
        <v>33</v>
      </c>
      <c r="B14" s="148">
        <v>33.835608701212792</v>
      </c>
      <c r="C14" s="148">
        <v>67.723985618970133</v>
      </c>
      <c r="D14" s="148">
        <v>50.46041247751085</v>
      </c>
      <c r="E14" s="148">
        <v>6.9720692039690029</v>
      </c>
      <c r="F14" s="148">
        <v>63.097003675056882</v>
      </c>
      <c r="G14" s="148">
        <v>22.881964838206841</v>
      </c>
      <c r="H14" s="148">
        <v>20.271232992416191</v>
      </c>
      <c r="I14" s="148">
        <v>66.357705914871147</v>
      </c>
      <c r="J14" s="148">
        <v>38.868159540183825</v>
      </c>
    </row>
    <row r="15" spans="1:10">
      <c r="A15" s="149" t="s">
        <v>152</v>
      </c>
      <c r="B15" s="149">
        <v>100</v>
      </c>
      <c r="C15" s="149">
        <v>100</v>
      </c>
      <c r="D15" s="149">
        <v>100</v>
      </c>
      <c r="E15" s="149">
        <v>100</v>
      </c>
      <c r="F15" s="149">
        <v>100</v>
      </c>
      <c r="G15" s="149">
        <v>100</v>
      </c>
      <c r="H15" s="149">
        <v>100</v>
      </c>
      <c r="I15" s="149">
        <v>100</v>
      </c>
      <c r="J15" s="149">
        <v>100</v>
      </c>
    </row>
    <row r="16" spans="1:10" ht="22.95" customHeight="1">
      <c r="A16" s="160" t="s">
        <v>77</v>
      </c>
      <c r="B16" s="160"/>
      <c r="C16" s="160"/>
      <c r="D16" s="7"/>
      <c r="E16" s="8"/>
      <c r="F16" s="8"/>
      <c r="G16" s="8"/>
    </row>
    <row r="24" spans="1:1">
      <c r="A24" s="55"/>
    </row>
  </sheetData>
  <mergeCells count="10">
    <mergeCell ref="H5:J5"/>
    <mergeCell ref="A3:J3"/>
    <mergeCell ref="A16:C16"/>
    <mergeCell ref="A1:A2"/>
    <mergeCell ref="A5:A6"/>
    <mergeCell ref="B5:D5"/>
    <mergeCell ref="E5:G5"/>
    <mergeCell ref="H1:J1"/>
    <mergeCell ref="A7:J7"/>
    <mergeCell ref="A12:J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blackAndWhite="1" horizontalDpi="300" verticalDpi="300" r:id="rId1"/>
  <headerFooter>
    <oddFooter>&amp;Lstats.gov.sa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Worksheet____23">
    <tabColor rgb="FFC1C9D9"/>
  </sheetPr>
  <dimension ref="A1:S33"/>
  <sheetViews>
    <sheetView showGridLines="0" rightToLeft="1" view="pageBreakPreview" zoomScale="55" zoomScaleNormal="70" zoomScaleSheetLayoutView="55" workbookViewId="0">
      <selection sqref="A1:A2"/>
    </sheetView>
  </sheetViews>
  <sheetFormatPr defaultColWidth="8.59765625" defaultRowHeight="13.8"/>
  <cols>
    <col min="1" max="1" width="65.19921875" style="9" customWidth="1"/>
    <col min="2" max="2" width="12.59765625" style="9" customWidth="1"/>
    <col min="3" max="13" width="14.3984375" style="9" customWidth="1"/>
    <col min="14" max="14" width="13.09765625" style="9" customWidth="1"/>
    <col min="15" max="15" width="30.3984375" style="9" customWidth="1"/>
    <col min="16" max="16" width="0.3984375" style="9" customWidth="1"/>
    <col min="17" max="17" width="10.3984375" style="9" customWidth="1"/>
    <col min="18" max="18" width="11" style="9" customWidth="1"/>
    <col min="19" max="19" width="10.59765625" style="9" customWidth="1"/>
    <col min="20" max="20" width="11.3984375" style="9" customWidth="1"/>
    <col min="21" max="16384" width="8.59765625" style="9"/>
  </cols>
  <sheetData>
    <row r="1" spans="1:19" s="92" customFormat="1">
      <c r="A1" s="168"/>
      <c r="B1" s="12"/>
      <c r="C1" s="12"/>
      <c r="D1" s="12"/>
      <c r="H1" s="164" t="s">
        <v>73</v>
      </c>
      <c r="I1" s="164"/>
      <c r="J1" s="164"/>
    </row>
    <row r="2" spans="1:19" s="92" customFormat="1">
      <c r="A2" s="168"/>
      <c r="B2" s="12"/>
      <c r="C2" s="12"/>
      <c r="D2" s="12"/>
      <c r="H2" s="164"/>
      <c r="I2" s="164"/>
      <c r="J2" s="164"/>
    </row>
    <row r="3" spans="1:19" ht="15">
      <c r="A3" s="185" t="s">
        <v>236</v>
      </c>
      <c r="B3" s="185"/>
      <c r="C3" s="185"/>
      <c r="D3" s="185"/>
      <c r="E3" s="185"/>
      <c r="F3" s="185"/>
      <c r="G3" s="185"/>
      <c r="H3" s="185"/>
      <c r="I3" s="185"/>
      <c r="J3" s="185"/>
      <c r="K3" s="10"/>
      <c r="L3" s="10"/>
      <c r="M3" s="10"/>
      <c r="N3" s="10"/>
      <c r="O3" s="10"/>
      <c r="P3" s="10"/>
      <c r="Q3" s="10"/>
      <c r="R3" s="10"/>
      <c r="S3" s="10"/>
    </row>
    <row r="4" spans="1:19" ht="15">
      <c r="A4" s="113" t="s">
        <v>284</v>
      </c>
      <c r="B4" s="38"/>
      <c r="C4" s="38"/>
      <c r="D4" s="38"/>
      <c r="E4" s="38"/>
      <c r="F4" s="38"/>
      <c r="G4" s="38"/>
      <c r="H4" s="38"/>
      <c r="I4" s="38"/>
      <c r="J4" s="38"/>
      <c r="K4" s="10"/>
      <c r="L4" s="10"/>
      <c r="M4" s="10"/>
      <c r="N4" s="10"/>
      <c r="O4" s="10"/>
      <c r="P4" s="10"/>
      <c r="Q4" s="10"/>
      <c r="R4" s="10"/>
      <c r="S4" s="10"/>
    </row>
    <row r="5" spans="1:19" ht="18.600000000000001" customHeight="1">
      <c r="A5" s="191" t="s">
        <v>137</v>
      </c>
      <c r="B5" s="192" t="s">
        <v>24</v>
      </c>
      <c r="C5" s="192"/>
      <c r="D5" s="192"/>
      <c r="E5" s="192" t="s">
        <v>25</v>
      </c>
      <c r="F5" s="192"/>
      <c r="G5" s="192"/>
      <c r="H5" s="192" t="s">
        <v>26</v>
      </c>
      <c r="I5" s="192"/>
      <c r="J5" s="192"/>
    </row>
    <row r="6" spans="1:19" ht="15">
      <c r="A6" s="191"/>
      <c r="B6" s="89" t="s">
        <v>27</v>
      </c>
      <c r="C6" s="89" t="s">
        <v>28</v>
      </c>
      <c r="D6" s="89" t="s">
        <v>26</v>
      </c>
      <c r="E6" s="89" t="s">
        <v>27</v>
      </c>
      <c r="F6" s="89" t="s">
        <v>28</v>
      </c>
      <c r="G6" s="89" t="s">
        <v>26</v>
      </c>
      <c r="H6" s="89" t="s">
        <v>27</v>
      </c>
      <c r="I6" s="89" t="s">
        <v>28</v>
      </c>
      <c r="J6" s="89" t="s">
        <v>26</v>
      </c>
    </row>
    <row r="7" spans="1:19" ht="15">
      <c r="A7" s="124" t="s">
        <v>259</v>
      </c>
      <c r="B7" s="144">
        <v>2.4185308606017362</v>
      </c>
      <c r="C7" s="144">
        <v>0.81326206861076744</v>
      </c>
      <c r="D7" s="144">
        <v>1.9610492318401456</v>
      </c>
      <c r="E7" s="144">
        <v>4.418190228351226</v>
      </c>
      <c r="F7" s="144">
        <v>6.8892182351243156E-2</v>
      </c>
      <c r="G7" s="144">
        <v>3.8497527406928662</v>
      </c>
      <c r="H7" s="144">
        <v>3.6260470998371797</v>
      </c>
      <c r="I7" s="144">
        <v>0.54150749383342056</v>
      </c>
      <c r="J7" s="144">
        <v>3.0117476598690507</v>
      </c>
    </row>
    <row r="8" spans="1:19" ht="15">
      <c r="A8" s="126" t="s">
        <v>138</v>
      </c>
      <c r="B8" s="136">
        <v>2.0093304458213153</v>
      </c>
      <c r="C8" s="136">
        <v>0.4216384133753398</v>
      </c>
      <c r="D8" s="136">
        <v>1.5568579747940015</v>
      </c>
      <c r="E8" s="136">
        <v>0.8457514425860726</v>
      </c>
      <c r="F8" s="136">
        <v>0</v>
      </c>
      <c r="G8" s="136">
        <v>0.73521479503458809</v>
      </c>
      <c r="H8" s="136">
        <v>1.3066905038889827</v>
      </c>
      <c r="I8" s="136">
        <v>0.26770665195980392</v>
      </c>
      <c r="J8" s="136">
        <v>1.0997723637770072</v>
      </c>
    </row>
    <row r="9" spans="1:19" ht="15">
      <c r="A9" s="124" t="s">
        <v>260</v>
      </c>
      <c r="B9" s="144">
        <v>6.2555456590303731</v>
      </c>
      <c r="C9" s="144">
        <v>6.4263930480305067</v>
      </c>
      <c r="D9" s="144">
        <v>6.3042350387650323</v>
      </c>
      <c r="E9" s="144">
        <v>12.03810623556582</v>
      </c>
      <c r="F9" s="144">
        <v>1.381163752198417</v>
      </c>
      <c r="G9" s="144">
        <v>10.645282486240035</v>
      </c>
      <c r="H9" s="144">
        <v>9.7474082798064767</v>
      </c>
      <c r="I9" s="144">
        <v>4.5844806235063347</v>
      </c>
      <c r="J9" s="144">
        <v>8.7191888457982518</v>
      </c>
    </row>
    <row r="10" spans="1:19" ht="23.4" customHeight="1">
      <c r="A10" s="126" t="s">
        <v>139</v>
      </c>
      <c r="B10" s="136">
        <v>0.78151783762944438</v>
      </c>
      <c r="C10" s="136">
        <v>0.14386932656109885</v>
      </c>
      <c r="D10" s="136">
        <v>0.59979594726668017</v>
      </c>
      <c r="E10" s="136">
        <v>0.24023689248879099</v>
      </c>
      <c r="F10" s="136">
        <v>0</v>
      </c>
      <c r="G10" s="136">
        <v>0.2088388015405809</v>
      </c>
      <c r="H10" s="136">
        <v>0.45465940274428362</v>
      </c>
      <c r="I10" s="136">
        <v>9.1345509592120247E-2</v>
      </c>
      <c r="J10" s="136">
        <v>0.38230386525609278</v>
      </c>
    </row>
    <row r="11" spans="1:19" ht="15">
      <c r="A11" s="124" t="s">
        <v>261</v>
      </c>
      <c r="B11" s="144">
        <v>0.74981326003798632</v>
      </c>
      <c r="C11" s="144">
        <v>7.6680813198433076E-2</v>
      </c>
      <c r="D11" s="144">
        <v>0.55797888956443009</v>
      </c>
      <c r="E11" s="144">
        <v>0.29543619232706164</v>
      </c>
      <c r="F11" s="144">
        <v>6.5479852033979435E-3</v>
      </c>
      <c r="G11" s="144">
        <v>0.25767955092546108</v>
      </c>
      <c r="H11" s="144">
        <v>0.47543268460297078</v>
      </c>
      <c r="I11" s="144">
        <v>5.1076718780407815E-2</v>
      </c>
      <c r="J11" s="144">
        <v>0.39092035360727106</v>
      </c>
    </row>
    <row r="12" spans="1:19" ht="15">
      <c r="A12" s="126" t="s">
        <v>262</v>
      </c>
      <c r="B12" s="136">
        <v>4.7746248397333604</v>
      </c>
      <c r="C12" s="136">
        <v>7.960380519255315</v>
      </c>
      <c r="D12" s="136">
        <v>5.6825255628867648</v>
      </c>
      <c r="E12" s="136">
        <v>13.235741082144767</v>
      </c>
      <c r="F12" s="136">
        <v>0.42036220502940597</v>
      </c>
      <c r="G12" s="136">
        <v>11.560817520859471</v>
      </c>
      <c r="H12" s="136">
        <v>9.8839626747413138</v>
      </c>
      <c r="I12" s="136">
        <v>5.2076704639193654</v>
      </c>
      <c r="J12" s="136">
        <v>8.9526588002039524</v>
      </c>
    </row>
    <row r="13" spans="1:19" ht="28.2" customHeight="1">
      <c r="A13" s="124" t="s">
        <v>263</v>
      </c>
      <c r="B13" s="144">
        <v>8.7009408650446041</v>
      </c>
      <c r="C13" s="144">
        <v>13.781281502901516</v>
      </c>
      <c r="D13" s="144">
        <v>10.148774723938656</v>
      </c>
      <c r="E13" s="144">
        <v>18.070941846199581</v>
      </c>
      <c r="F13" s="144">
        <v>1.4177771342512195</v>
      </c>
      <c r="G13" s="144">
        <v>15.894433588935666</v>
      </c>
      <c r="H13" s="144">
        <v>14.359118717170722</v>
      </c>
      <c r="I13" s="144">
        <v>9.2676130505898566</v>
      </c>
      <c r="J13" s="144">
        <v>13.345123282167263</v>
      </c>
    </row>
    <row r="14" spans="1:19" ht="15">
      <c r="A14" s="126" t="s">
        <v>140</v>
      </c>
      <c r="B14" s="136">
        <v>3.8062613581649223</v>
      </c>
      <c r="C14" s="136">
        <v>1.4090497147272236</v>
      </c>
      <c r="D14" s="136">
        <v>3.1230858721667509</v>
      </c>
      <c r="E14" s="136">
        <v>3.3196257151921342</v>
      </c>
      <c r="F14" s="136">
        <v>0</v>
      </c>
      <c r="G14" s="136">
        <v>2.8857626684309765</v>
      </c>
      <c r="H14" s="136">
        <v>3.5124010882821777</v>
      </c>
      <c r="I14" s="136">
        <v>0.89463381325920643</v>
      </c>
      <c r="J14" s="136">
        <v>2.9910613823878172</v>
      </c>
    </row>
    <row r="15" spans="1:19" ht="15">
      <c r="A15" s="124" t="s">
        <v>264</v>
      </c>
      <c r="B15" s="144">
        <v>2.0957148515655089</v>
      </c>
      <c r="C15" s="144">
        <v>4.4072376930211448</v>
      </c>
      <c r="D15" s="144">
        <v>2.7544700953631427</v>
      </c>
      <c r="E15" s="144">
        <v>3.9816429397031192</v>
      </c>
      <c r="F15" s="144">
        <v>0.21433123398164536</v>
      </c>
      <c r="G15" s="144">
        <v>3.4892689569185293</v>
      </c>
      <c r="H15" s="144">
        <v>3.2345532103302745</v>
      </c>
      <c r="I15" s="144">
        <v>2.8764913088771138</v>
      </c>
      <c r="J15" s="144">
        <v>3.1632436297664599</v>
      </c>
    </row>
    <row r="16" spans="1:19" ht="15">
      <c r="A16" s="126" t="s">
        <v>265</v>
      </c>
      <c r="B16" s="136">
        <v>1.140646156200422</v>
      </c>
      <c r="C16" s="136">
        <v>0.78170945183824481</v>
      </c>
      <c r="D16" s="136">
        <v>1.0383536622871348</v>
      </c>
      <c r="E16" s="136">
        <v>1.5235755502459218</v>
      </c>
      <c r="F16" s="136">
        <v>0.19653178124564813</v>
      </c>
      <c r="G16" s="136">
        <v>1.3501357403996046</v>
      </c>
      <c r="H16" s="136">
        <v>1.3718822703346651</v>
      </c>
      <c r="I16" s="136">
        <v>0.5680727747284382</v>
      </c>
      <c r="J16" s="136">
        <v>1.2118001232191362</v>
      </c>
    </row>
    <row r="17" spans="1:10" ht="15">
      <c r="A17" s="124" t="s">
        <v>141</v>
      </c>
      <c r="B17" s="144">
        <v>2.3747151343703408</v>
      </c>
      <c r="C17" s="144">
        <v>1.1739694623699251</v>
      </c>
      <c r="D17" s="144">
        <v>2.0325175606706267</v>
      </c>
      <c r="E17" s="144">
        <v>1.0017404210288117</v>
      </c>
      <c r="F17" s="144">
        <v>0.24162987651975509</v>
      </c>
      <c r="G17" s="144">
        <v>0.90239672839300067</v>
      </c>
      <c r="H17" s="144">
        <v>1.5456292964731639</v>
      </c>
      <c r="I17" s="144">
        <v>0.83359090544847503</v>
      </c>
      <c r="J17" s="144">
        <v>1.4038237628399086</v>
      </c>
    </row>
    <row r="18" spans="1:10" ht="15">
      <c r="A18" s="126" t="s">
        <v>266</v>
      </c>
      <c r="B18" s="136">
        <v>0.75139848891755923</v>
      </c>
      <c r="C18" s="136">
        <v>0.40716133038559421</v>
      </c>
      <c r="D18" s="136">
        <v>0.65329518263565944</v>
      </c>
      <c r="E18" s="136">
        <v>0.56024308213145557</v>
      </c>
      <c r="F18" s="136">
        <v>0</v>
      </c>
      <c r="G18" s="136">
        <v>0.48702134227445293</v>
      </c>
      <c r="H18" s="136">
        <v>0.63596720015178476</v>
      </c>
      <c r="I18" s="136">
        <v>0.25851486275278263</v>
      </c>
      <c r="J18" s="136">
        <v>0.56079593017439233</v>
      </c>
    </row>
    <row r="19" spans="1:10" ht="15">
      <c r="A19" s="124" t="s">
        <v>267</v>
      </c>
      <c r="B19" s="144">
        <v>1.6340116562936335</v>
      </c>
      <c r="C19" s="144">
        <v>1.5871761680699186</v>
      </c>
      <c r="D19" s="144">
        <v>1.6206641249996032</v>
      </c>
      <c r="E19" s="144">
        <v>2.5493036097374837</v>
      </c>
      <c r="F19" s="144">
        <v>0.1829746851203031</v>
      </c>
      <c r="G19" s="144">
        <v>2.240032997639565</v>
      </c>
      <c r="H19" s="144">
        <v>2.186720740275701</v>
      </c>
      <c r="I19" s="144">
        <v>1.0745302591680521</v>
      </c>
      <c r="J19" s="144">
        <v>1.9652231824708037</v>
      </c>
    </row>
    <row r="20" spans="1:10" ht="15">
      <c r="A20" s="126" t="s">
        <v>142</v>
      </c>
      <c r="B20" s="136">
        <v>3.1952718752074007</v>
      </c>
      <c r="C20" s="136">
        <v>3.944501333429494</v>
      </c>
      <c r="D20" s="136">
        <v>3.4087929469267939</v>
      </c>
      <c r="E20" s="136">
        <v>2.928363760196826</v>
      </c>
      <c r="F20" s="136">
        <v>1.1491252906244842</v>
      </c>
      <c r="G20" s="136">
        <v>2.6958237422693423</v>
      </c>
      <c r="H20" s="136">
        <v>3.034096482809586</v>
      </c>
      <c r="I20" s="136">
        <v>2.9239653850012894</v>
      </c>
      <c r="J20" s="136">
        <v>3.0121633970501973</v>
      </c>
    </row>
    <row r="21" spans="1:10" ht="15">
      <c r="A21" s="124" t="s">
        <v>268</v>
      </c>
      <c r="B21" s="144">
        <v>37.030206853346037</v>
      </c>
      <c r="C21" s="144">
        <v>6.2858645867747338</v>
      </c>
      <c r="D21" s="144">
        <v>28.268451908947927</v>
      </c>
      <c r="E21" s="144">
        <v>0.53176296108955456</v>
      </c>
      <c r="F21" s="144">
        <v>0.19902186012581355</v>
      </c>
      <c r="G21" s="144">
        <v>0.48827490543734231</v>
      </c>
      <c r="H21" s="144">
        <v>14.990221235033147</v>
      </c>
      <c r="I21" s="144">
        <v>4.063679907556863</v>
      </c>
      <c r="J21" s="144">
        <v>12.814153142020917</v>
      </c>
    </row>
    <row r="22" spans="1:10" ht="15">
      <c r="A22" s="126" t="s">
        <v>52</v>
      </c>
      <c r="B22" s="136">
        <v>11.556424214011816</v>
      </c>
      <c r="C22" s="136">
        <v>30.159422910593669</v>
      </c>
      <c r="D22" s="136">
        <v>16.858047335337588</v>
      </c>
      <c r="E22" s="136">
        <v>2.734119351396441</v>
      </c>
      <c r="F22" s="136">
        <v>3.1026382846861074</v>
      </c>
      <c r="G22" s="136">
        <v>2.7822834400328529</v>
      </c>
      <c r="H22" s="136">
        <v>6.2289786695822382</v>
      </c>
      <c r="I22" s="136">
        <v>20.281531372283624</v>
      </c>
      <c r="J22" s="136">
        <v>9.0276054852631908</v>
      </c>
    </row>
    <row r="23" spans="1:10" ht="15">
      <c r="A23" s="124" t="s">
        <v>269</v>
      </c>
      <c r="B23" s="144">
        <v>5.6723082496579078</v>
      </c>
      <c r="C23" s="144">
        <v>9.9432105927702619</v>
      </c>
      <c r="D23" s="144">
        <v>6.8894622676995949</v>
      </c>
      <c r="E23" s="144">
        <v>3.37851328776514</v>
      </c>
      <c r="F23" s="144">
        <v>6.9109833690398341</v>
      </c>
      <c r="G23" s="144">
        <v>3.8401943215758347</v>
      </c>
      <c r="H23" s="144">
        <v>4.2871750061499299</v>
      </c>
      <c r="I23" s="144">
        <v>8.8362050098954832</v>
      </c>
      <c r="J23" s="144">
        <v>5.1931340602207374</v>
      </c>
    </row>
    <row r="24" spans="1:10" ht="15">
      <c r="A24" s="126" t="s">
        <v>143</v>
      </c>
      <c r="B24" s="136">
        <v>0.26498685950940759</v>
      </c>
      <c r="C24" s="136">
        <v>0.50325098011973024</v>
      </c>
      <c r="D24" s="136">
        <v>0.33288916877754399</v>
      </c>
      <c r="E24" s="136">
        <v>0.26791280368627607</v>
      </c>
      <c r="F24" s="136">
        <v>0.156413843731872</v>
      </c>
      <c r="G24" s="136">
        <v>0.25334029382315193</v>
      </c>
      <c r="H24" s="136">
        <v>0.26675372298908184</v>
      </c>
      <c r="I24" s="136">
        <v>0.3766276705851298</v>
      </c>
      <c r="J24" s="136">
        <v>0.28863559616845885</v>
      </c>
    </row>
    <row r="25" spans="1:10" ht="15">
      <c r="A25" s="124" t="s">
        <v>144</v>
      </c>
      <c r="B25" s="144">
        <v>2.562681006717566</v>
      </c>
      <c r="C25" s="144">
        <v>2.4219682575372308</v>
      </c>
      <c r="D25" s="144">
        <v>2.5225796243174883</v>
      </c>
      <c r="E25" s="144">
        <v>1.6512091988295143</v>
      </c>
      <c r="F25" s="144">
        <v>1.1136186102961994</v>
      </c>
      <c r="G25" s="144">
        <v>1.5809480577666013</v>
      </c>
      <c r="H25" s="144">
        <v>2.0122787595244369</v>
      </c>
      <c r="I25" s="144">
        <v>1.9443159389665197</v>
      </c>
      <c r="J25" s="144">
        <v>1.9987436690603295</v>
      </c>
    </row>
    <row r="26" spans="1:10" ht="15">
      <c r="A26" s="126" t="s">
        <v>270</v>
      </c>
      <c r="B26" s="136">
        <v>1.4499560151826883E-2</v>
      </c>
      <c r="C26" s="136">
        <v>0.10865766683512405</v>
      </c>
      <c r="D26" s="136">
        <v>4.1333448794959947E-2</v>
      </c>
      <c r="E26" s="136">
        <v>26.331993353344291</v>
      </c>
      <c r="F26" s="136">
        <v>82.810616589643303</v>
      </c>
      <c r="G26" s="136">
        <v>33.713544665600573</v>
      </c>
      <c r="H26" s="136">
        <v>15.906606807909354</v>
      </c>
      <c r="I26" s="136">
        <v>30.301490685990302</v>
      </c>
      <c r="J26" s="136">
        <v>18.773410361833502</v>
      </c>
    </row>
    <row r="27" spans="1:10" ht="28.2" customHeight="1">
      <c r="A27" s="124" t="s">
        <v>271</v>
      </c>
      <c r="B27" s="144">
        <v>2.4370251975300867E-2</v>
      </c>
      <c r="C27" s="144">
        <v>0</v>
      </c>
      <c r="D27" s="144">
        <v>1.7425033440800302E-2</v>
      </c>
      <c r="E27" s="144">
        <v>8.6549618083518021E-2</v>
      </c>
      <c r="F27" s="144">
        <v>9.3239620290638314E-2</v>
      </c>
      <c r="G27" s="144">
        <v>8.742397711957943E-2</v>
      </c>
      <c r="H27" s="144">
        <v>6.1917944113257177E-2</v>
      </c>
      <c r="I27" s="144">
        <v>3.4039922667760257E-2</v>
      </c>
      <c r="J27" s="144">
        <v>5.6365915237357775E-2</v>
      </c>
    </row>
    <row r="28" spans="1:10" ht="15">
      <c r="A28" s="126" t="s">
        <v>280</v>
      </c>
      <c r="B28" s="136">
        <v>2.1861997160115303</v>
      </c>
      <c r="C28" s="136">
        <v>7.2433141595947266</v>
      </c>
      <c r="D28" s="136">
        <v>3.6274143985786731</v>
      </c>
      <c r="E28" s="136">
        <v>9.0404279061925275E-3</v>
      </c>
      <c r="F28" s="136">
        <v>0.33413169566071477</v>
      </c>
      <c r="G28" s="136">
        <v>5.1528678089921703E-2</v>
      </c>
      <c r="H28" s="136">
        <v>0.87149820324927285</v>
      </c>
      <c r="I28" s="136">
        <v>4.7209096706376537</v>
      </c>
      <c r="J28" s="136">
        <v>1.6381251916079025</v>
      </c>
    </row>
    <row r="29" spans="1:10" ht="15">
      <c r="A29" s="125" t="s">
        <v>127</v>
      </c>
      <c r="B29" s="39">
        <v>100</v>
      </c>
      <c r="C29" s="39">
        <v>100</v>
      </c>
      <c r="D29" s="39">
        <v>100</v>
      </c>
      <c r="E29" s="39">
        <v>100</v>
      </c>
      <c r="F29" s="39">
        <v>100</v>
      </c>
      <c r="G29" s="39">
        <v>100</v>
      </c>
      <c r="H29" s="39">
        <v>100</v>
      </c>
      <c r="I29" s="39">
        <v>100</v>
      </c>
      <c r="J29" s="39">
        <v>100</v>
      </c>
    </row>
    <row r="30" spans="1:10" ht="3" customHeight="1">
      <c r="A30" s="52"/>
    </row>
    <row r="31" spans="1:10" ht="17.100000000000001" customHeight="1">
      <c r="A31" s="160" t="s">
        <v>77</v>
      </c>
      <c r="B31" s="160"/>
      <c r="C31" s="160"/>
      <c r="D31" s="160"/>
      <c r="E31" s="52"/>
      <c r="F31" s="52"/>
      <c r="G31" s="52"/>
      <c r="H31" s="52"/>
      <c r="I31" s="52"/>
      <c r="J31" s="52"/>
    </row>
    <row r="32" spans="1:10" ht="15.6" customHeight="1">
      <c r="A32" s="160" t="s">
        <v>299</v>
      </c>
      <c r="B32" s="160"/>
      <c r="C32" s="160"/>
      <c r="D32" s="160"/>
    </row>
    <row r="33" ht="12.6" customHeight="1"/>
  </sheetData>
  <mergeCells count="9">
    <mergeCell ref="A32:D32"/>
    <mergeCell ref="A31:D31"/>
    <mergeCell ref="A1:A2"/>
    <mergeCell ref="H1:J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35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Worksheet____24">
    <tabColor rgb="FFC1C9D9"/>
  </sheetPr>
  <dimension ref="A1:K14"/>
  <sheetViews>
    <sheetView showGridLines="0" rightToLeft="1" view="pageBreakPreview" zoomScale="120" zoomScaleNormal="40" zoomScaleSheetLayoutView="120" workbookViewId="0">
      <selection sqref="A1:C2"/>
    </sheetView>
  </sheetViews>
  <sheetFormatPr defaultColWidth="8.59765625" defaultRowHeight="13.8"/>
  <cols>
    <col min="1" max="1" width="21" style="13" customWidth="1"/>
    <col min="2" max="2" width="12.3984375" style="13" customWidth="1"/>
    <col min="3" max="3" width="11.3984375" style="13" bestFit="1" customWidth="1"/>
    <col min="4" max="4" width="13.3984375" style="13" customWidth="1"/>
    <col min="5" max="5" width="12" style="13" customWidth="1"/>
    <col min="6" max="6" width="12.3984375" style="13" customWidth="1"/>
    <col min="7" max="8" width="12.59765625" style="13" customWidth="1"/>
    <col min="9" max="9" width="11.3984375" style="13" bestFit="1" customWidth="1"/>
    <col min="10" max="10" width="9.3984375" style="13" customWidth="1"/>
    <col min="11" max="16384" width="8.59765625" style="13"/>
  </cols>
  <sheetData>
    <row r="1" spans="1:11" s="92" customFormat="1">
      <c r="A1" s="168"/>
      <c r="B1" s="12"/>
      <c r="C1" s="12"/>
      <c r="D1" s="12"/>
      <c r="H1" s="164" t="s">
        <v>73</v>
      </c>
      <c r="I1" s="164"/>
      <c r="J1" s="164"/>
    </row>
    <row r="2" spans="1:11" s="92" customFormat="1">
      <c r="A2" s="168"/>
      <c r="B2" s="12"/>
      <c r="C2" s="12"/>
      <c r="D2" s="12"/>
      <c r="H2" s="164"/>
      <c r="I2" s="164"/>
      <c r="J2" s="164"/>
    </row>
    <row r="3" spans="1:11" ht="15">
      <c r="A3" s="195" t="s">
        <v>237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1">
      <c r="A4" s="113" t="s">
        <v>213</v>
      </c>
      <c r="B4" s="41"/>
      <c r="C4" s="41"/>
      <c r="D4" s="41"/>
      <c r="E4" s="41"/>
      <c r="F4" s="41"/>
      <c r="G4" s="41"/>
      <c r="H4" s="41"/>
      <c r="I4" s="41"/>
      <c r="J4" s="41"/>
    </row>
    <row r="5" spans="1:11" ht="21.6" customHeight="1">
      <c r="A5" s="157" t="s">
        <v>145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1" ht="15">
      <c r="A6" s="192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1" ht="15">
      <c r="A7" s="127" t="s">
        <v>272</v>
      </c>
      <c r="B7" s="144">
        <v>59.495964852728008</v>
      </c>
      <c r="C7" s="144">
        <v>39.522277473181603</v>
      </c>
      <c r="D7" s="144">
        <v>53.80371251445348</v>
      </c>
      <c r="E7" s="144">
        <v>4.0377157778206687</v>
      </c>
      <c r="F7" s="144">
        <v>4.7067102092311837</v>
      </c>
      <c r="G7" s="144">
        <v>4.12515092478609</v>
      </c>
      <c r="H7" s="144">
        <v>26.006892945004978</v>
      </c>
      <c r="I7" s="144">
        <v>26.811809395288012</v>
      </c>
      <c r="J7" s="144">
        <v>26.167195546945177</v>
      </c>
    </row>
    <row r="8" spans="1:11" ht="15">
      <c r="A8" s="128" t="s">
        <v>273</v>
      </c>
      <c r="B8" s="145">
        <v>39.977422113477864</v>
      </c>
      <c r="C8" s="145">
        <v>59.918578339844487</v>
      </c>
      <c r="D8" s="145">
        <v>45.660403477933912</v>
      </c>
      <c r="E8" s="145">
        <v>69.111700310369542</v>
      </c>
      <c r="F8" s="145">
        <v>11.248608553144278</v>
      </c>
      <c r="G8" s="145">
        <v>61.549203981364819</v>
      </c>
      <c r="H8" s="145">
        <v>57.570475514739485</v>
      </c>
      <c r="I8" s="145">
        <v>42.150144678088729</v>
      </c>
      <c r="J8" s="136">
        <v>54.499449751724441</v>
      </c>
    </row>
    <row r="9" spans="1:11" ht="15">
      <c r="A9" s="127" t="s">
        <v>274</v>
      </c>
      <c r="B9" s="144">
        <v>0.52661303379412061</v>
      </c>
      <c r="C9" s="144">
        <v>0.5591441869739131</v>
      </c>
      <c r="D9" s="144">
        <v>0.53588400761260868</v>
      </c>
      <c r="E9" s="144">
        <v>26.850583911809796</v>
      </c>
      <c r="F9" s="144">
        <v>84.044681237624545</v>
      </c>
      <c r="G9" s="144">
        <v>34.32564509384909</v>
      </c>
      <c r="H9" s="144">
        <v>16.422631540255537</v>
      </c>
      <c r="I9" s="144">
        <v>31.038045926623258</v>
      </c>
      <c r="J9" s="144">
        <v>19.333354701330386</v>
      </c>
    </row>
    <row r="10" spans="1:11" ht="15">
      <c r="A10" s="14" t="s">
        <v>26</v>
      </c>
      <c r="B10" s="134">
        <v>100</v>
      </c>
      <c r="C10" s="134">
        <v>100</v>
      </c>
      <c r="D10" s="134">
        <v>100</v>
      </c>
      <c r="E10" s="134">
        <v>100</v>
      </c>
      <c r="F10" s="134">
        <v>100</v>
      </c>
      <c r="G10" s="134">
        <v>100</v>
      </c>
      <c r="H10" s="134">
        <v>100</v>
      </c>
      <c r="I10" s="134">
        <v>100</v>
      </c>
      <c r="J10" s="134">
        <v>100</v>
      </c>
      <c r="K10" s="40"/>
    </row>
    <row r="11" spans="1:11" ht="16.95" customHeight="1">
      <c r="A11" s="193" t="s">
        <v>77</v>
      </c>
      <c r="B11" s="193"/>
      <c r="C11" s="193"/>
      <c r="D11" s="193"/>
      <c r="E11" s="193"/>
      <c r="F11" s="193"/>
      <c r="G11" s="193"/>
      <c r="H11" s="193"/>
      <c r="I11" s="193"/>
      <c r="J11" s="193"/>
    </row>
    <row r="12" spans="1:11" ht="16.95" customHeight="1">
      <c r="A12" s="194" t="s">
        <v>301</v>
      </c>
      <c r="B12" s="194"/>
      <c r="C12" s="194"/>
      <c r="D12" s="194"/>
      <c r="E12" s="194"/>
      <c r="F12" s="194"/>
      <c r="G12" s="194"/>
      <c r="H12" s="194"/>
      <c r="I12" s="194"/>
      <c r="J12" s="194"/>
    </row>
    <row r="13" spans="1:11" ht="14.4" customHeight="1">
      <c r="A13" s="194" t="s">
        <v>302</v>
      </c>
      <c r="B13" s="194"/>
      <c r="C13" s="194"/>
      <c r="D13" s="194"/>
      <c r="E13" s="194"/>
      <c r="F13" s="194"/>
      <c r="G13" s="194"/>
      <c r="H13" s="194"/>
      <c r="I13" s="194"/>
      <c r="J13" s="194"/>
    </row>
    <row r="14" spans="1:11" ht="14.4" customHeight="1">
      <c r="A14" s="194" t="s">
        <v>300</v>
      </c>
      <c r="B14" s="194"/>
      <c r="C14" s="194"/>
      <c r="D14" s="194"/>
      <c r="E14" s="194"/>
      <c r="F14" s="194"/>
      <c r="G14" s="194"/>
      <c r="H14" s="194"/>
      <c r="I14" s="194"/>
      <c r="J14" s="194"/>
    </row>
  </sheetData>
  <mergeCells count="11">
    <mergeCell ref="A11:J11"/>
    <mergeCell ref="A12:J12"/>
    <mergeCell ref="A14:J14"/>
    <mergeCell ref="A1:A2"/>
    <mergeCell ref="H1:J2"/>
    <mergeCell ref="A3:J3"/>
    <mergeCell ref="A5:A6"/>
    <mergeCell ref="B5:D5"/>
    <mergeCell ref="E5:G5"/>
    <mergeCell ref="H5:J5"/>
    <mergeCell ref="A13:J13"/>
  </mergeCells>
  <pageMargins left="0.70866141732283461" right="0.70866141732283461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Worksheet____25">
    <tabColor rgb="FFC1C9D9"/>
  </sheetPr>
  <dimension ref="A1:J26"/>
  <sheetViews>
    <sheetView showGridLines="0" rightToLeft="1" view="pageBreakPreview" zoomScale="85" zoomScaleNormal="100" zoomScaleSheetLayoutView="85" workbookViewId="0">
      <selection activeCell="N9" sqref="N9"/>
    </sheetView>
  </sheetViews>
  <sheetFormatPr defaultRowHeight="13.8"/>
  <cols>
    <col min="1" max="1" width="20.3984375" customWidth="1"/>
    <col min="10" max="10" width="11.8984375" customWidth="1"/>
  </cols>
  <sheetData>
    <row r="1" spans="1:10">
      <c r="A1" s="168"/>
      <c r="B1" s="168"/>
      <c r="C1" s="168"/>
      <c r="D1" s="51"/>
      <c r="E1" s="51"/>
      <c r="F1" s="51"/>
      <c r="G1" s="51"/>
      <c r="H1" s="164" t="s">
        <v>73</v>
      </c>
      <c r="I1" s="164"/>
      <c r="J1" s="164"/>
    </row>
    <row r="2" spans="1:10">
      <c r="A2" s="168"/>
      <c r="B2" s="168"/>
      <c r="C2" s="168"/>
      <c r="D2" s="51"/>
      <c r="E2" s="51"/>
      <c r="F2" s="51"/>
      <c r="G2" s="51"/>
      <c r="H2" s="164"/>
      <c r="I2" s="164"/>
      <c r="J2" s="164"/>
    </row>
    <row r="3" spans="1:10" ht="14.4">
      <c r="A3" s="169" t="s">
        <v>30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4.4">
      <c r="A4" s="112" t="s">
        <v>214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15">
      <c r="A5" s="166" t="s">
        <v>81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24" customHeight="1">
      <c r="A6" s="167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ht="15">
      <c r="A7" s="107" t="s">
        <v>83</v>
      </c>
      <c r="B7" s="29">
        <v>61.926520580214607</v>
      </c>
      <c r="C7" s="29">
        <v>17.437391561209022</v>
      </c>
      <c r="D7" s="29">
        <v>40.259118360406411</v>
      </c>
      <c r="E7" s="29">
        <v>94.050343749419625</v>
      </c>
      <c r="F7" s="29">
        <v>29.162614865970788</v>
      </c>
      <c r="G7" s="29">
        <v>75.605848060218861</v>
      </c>
      <c r="H7" s="29">
        <v>78.034194050593456</v>
      </c>
      <c r="I7" s="29">
        <v>20.909417294959464</v>
      </c>
      <c r="J7" s="29">
        <v>55.064871642589829</v>
      </c>
    </row>
    <row r="8" spans="1:10" ht="15">
      <c r="A8" s="108" t="s">
        <v>84</v>
      </c>
      <c r="B8" s="27">
        <v>62.10914221332019</v>
      </c>
      <c r="C8" s="27">
        <v>17.449504975480696</v>
      </c>
      <c r="D8" s="27">
        <v>40.270040250954594</v>
      </c>
      <c r="E8" s="27">
        <v>94.01929324056421</v>
      </c>
      <c r="F8" s="27">
        <v>21.620832410515018</v>
      </c>
      <c r="G8" s="27">
        <v>73.421229831012965</v>
      </c>
      <c r="H8" s="27">
        <v>78.16526167894834</v>
      </c>
      <c r="I8" s="27">
        <v>18.68495091052705</v>
      </c>
      <c r="J8" s="27">
        <v>54.183991464058487</v>
      </c>
    </row>
    <row r="9" spans="1:10" ht="15">
      <c r="A9" s="107" t="s">
        <v>85</v>
      </c>
      <c r="B9" s="29">
        <v>62.643864591544506</v>
      </c>
      <c r="C9" s="29">
        <v>17.776692785012251</v>
      </c>
      <c r="D9" s="29">
        <v>40.659048393462513</v>
      </c>
      <c r="E9" s="29">
        <v>93.808372032071091</v>
      </c>
      <c r="F9" s="29">
        <v>24.916364833495351</v>
      </c>
      <c r="G9" s="29">
        <v>74.193084298628051</v>
      </c>
      <c r="H9" s="29">
        <v>78.392191785701556</v>
      </c>
      <c r="I9" s="29">
        <v>19.899878798116262</v>
      </c>
      <c r="J9" s="29">
        <v>54.791056143682184</v>
      </c>
    </row>
    <row r="10" spans="1:10" ht="15">
      <c r="A10" s="108" t="s">
        <v>86</v>
      </c>
      <c r="B10" s="27">
        <v>63.435067817307477</v>
      </c>
      <c r="C10" s="27">
        <v>19.446168893779998</v>
      </c>
      <c r="D10" s="27">
        <v>41.860414861979145</v>
      </c>
      <c r="E10" s="27">
        <v>94.15213310506914</v>
      </c>
      <c r="F10" s="27">
        <v>24.221405287723314</v>
      </c>
      <c r="G10" s="27">
        <v>74.202099952955109</v>
      </c>
      <c r="H10" s="27">
        <v>79.034740976178071</v>
      </c>
      <c r="I10" s="27">
        <v>20.877209518291277</v>
      </c>
      <c r="J10" s="27">
        <v>55.568598156581672</v>
      </c>
    </row>
    <row r="11" spans="1:10" ht="15">
      <c r="A11" s="107" t="s">
        <v>87</v>
      </c>
      <c r="B11" s="29">
        <v>63.484280774230115</v>
      </c>
      <c r="C11" s="29">
        <v>19.47877689660908</v>
      </c>
      <c r="D11" s="29">
        <v>41.89229045620808</v>
      </c>
      <c r="E11" s="29">
        <v>93.601809035746271</v>
      </c>
      <c r="F11" s="29">
        <v>24.452707537636716</v>
      </c>
      <c r="G11" s="29">
        <v>73.908294153240206</v>
      </c>
      <c r="H11" s="29">
        <v>78.817592777574262</v>
      </c>
      <c r="I11" s="29">
        <v>20.971291851345292</v>
      </c>
      <c r="J11" s="29">
        <v>55.493520373697535</v>
      </c>
    </row>
    <row r="12" spans="1:10" ht="15">
      <c r="A12" s="108" t="s">
        <v>88</v>
      </c>
      <c r="B12" s="27">
        <v>63.507355236890504</v>
      </c>
      <c r="C12" s="27">
        <v>19.621859673621813</v>
      </c>
      <c r="D12" s="27">
        <v>41.994394755117916</v>
      </c>
      <c r="E12" s="27">
        <v>93.878175804205611</v>
      </c>
      <c r="F12" s="27">
        <v>29.025963297377604</v>
      </c>
      <c r="G12" s="27">
        <v>75.465230097860797</v>
      </c>
      <c r="H12" s="27">
        <v>78.969161079202792</v>
      </c>
      <c r="I12" s="27">
        <v>22.438731810008697</v>
      </c>
      <c r="J12" s="27">
        <v>56.210532214872956</v>
      </c>
    </row>
    <row r="13" spans="1:10" ht="15">
      <c r="A13" s="107" t="s">
        <v>89</v>
      </c>
      <c r="B13" s="29">
        <v>63.489758963443776</v>
      </c>
      <c r="C13" s="29">
        <v>19.674506032904805</v>
      </c>
      <c r="D13" s="29">
        <v>42.019906187044519</v>
      </c>
      <c r="E13" s="29">
        <v>93.920203885032933</v>
      </c>
      <c r="F13" s="29">
        <v>29.698957608356459</v>
      </c>
      <c r="G13" s="29">
        <v>75.713977006836629</v>
      </c>
      <c r="H13" s="29">
        <v>79.018624022964929</v>
      </c>
      <c r="I13" s="29">
        <v>22.684574114004448</v>
      </c>
      <c r="J13" s="29">
        <v>56.368868680507831</v>
      </c>
    </row>
    <row r="14" spans="1:10" ht="15">
      <c r="A14" s="108" t="s">
        <v>90</v>
      </c>
      <c r="B14" s="27">
        <v>63.011382402715753</v>
      </c>
      <c r="C14" s="27">
        <v>20.20089462530818</v>
      </c>
      <c r="D14" s="27">
        <v>41.977523829887367</v>
      </c>
      <c r="E14" s="27">
        <v>93.758637434201532</v>
      </c>
      <c r="F14" s="27">
        <v>25.921096547642325</v>
      </c>
      <c r="G14" s="27">
        <v>74.549114590105944</v>
      </c>
      <c r="H14" s="27">
        <v>78.735186276457199</v>
      </c>
      <c r="I14" s="27">
        <v>21.915479672025437</v>
      </c>
      <c r="J14" s="27">
        <v>55.858784094929213</v>
      </c>
    </row>
    <row r="15" spans="1:10" ht="15">
      <c r="A15" s="107" t="s">
        <v>91</v>
      </c>
      <c r="B15" s="29">
        <v>63.330444895877179</v>
      </c>
      <c r="C15" s="29">
        <v>20.488995431166977</v>
      </c>
      <c r="D15" s="29">
        <v>42.305985025335481</v>
      </c>
      <c r="E15" s="29">
        <v>94.097355279063706</v>
      </c>
      <c r="F15" s="29">
        <v>27.35010145613445</v>
      </c>
      <c r="G15" s="29">
        <v>75.264327271609517</v>
      </c>
      <c r="H15" s="29">
        <v>79.111964163387</v>
      </c>
      <c r="I15" s="29">
        <v>22.550590507212974</v>
      </c>
      <c r="J15" s="29">
        <v>56.399756976783635</v>
      </c>
    </row>
    <row r="16" spans="1:10" ht="15">
      <c r="A16" s="108" t="s">
        <v>92</v>
      </c>
      <c r="B16" s="27">
        <v>65.990949648118246</v>
      </c>
      <c r="C16" s="27">
        <v>23.175440874489922</v>
      </c>
      <c r="D16" s="27">
        <v>44.984242886232586</v>
      </c>
      <c r="E16" s="27">
        <v>94.136222086564047</v>
      </c>
      <c r="F16" s="27">
        <v>26.862475545059784</v>
      </c>
      <c r="G16" s="27">
        <v>75.192447956718439</v>
      </c>
      <c r="H16" s="27">
        <v>80.445165865131827</v>
      </c>
      <c r="I16" s="27">
        <v>24.283438750168219</v>
      </c>
      <c r="J16" s="27">
        <v>57.916243155690296</v>
      </c>
    </row>
    <row r="17" spans="1:10" ht="15">
      <c r="A17" s="107" t="s">
        <v>93</v>
      </c>
      <c r="B17" s="29">
        <v>66.981835166576843</v>
      </c>
      <c r="C17" s="29">
        <v>23.191198097107463</v>
      </c>
      <c r="D17" s="29">
        <v>45.505543069018991</v>
      </c>
      <c r="E17" s="29">
        <v>94.511087070336956</v>
      </c>
      <c r="F17" s="29">
        <v>27.64203607546451</v>
      </c>
      <c r="G17" s="29">
        <v>75.569529585518652</v>
      </c>
      <c r="H17" s="29">
        <v>81.117104863617129</v>
      </c>
      <c r="I17" s="29">
        <v>24.536861006461717</v>
      </c>
      <c r="J17" s="29">
        <v>58.393100002425477</v>
      </c>
    </row>
    <row r="18" spans="1:10" ht="15">
      <c r="A18" s="108" t="s">
        <v>94</v>
      </c>
      <c r="B18" s="27">
        <v>66.551143524571046</v>
      </c>
      <c r="C18" s="27">
        <v>25.976530899171298</v>
      </c>
      <c r="D18" s="27">
        <v>46.651782213888822</v>
      </c>
      <c r="E18" s="27">
        <v>93.609658152603558</v>
      </c>
      <c r="F18" s="27">
        <v>28.800075855763851</v>
      </c>
      <c r="G18" s="27">
        <v>75.244157596719646</v>
      </c>
      <c r="H18" s="27">
        <v>80.363279675173672</v>
      </c>
      <c r="I18" s="27">
        <v>26.823354828581632</v>
      </c>
      <c r="J18" s="27">
        <v>58.825232224035787</v>
      </c>
    </row>
    <row r="19" spans="1:10" ht="15">
      <c r="A19" s="107" t="s">
        <v>95</v>
      </c>
      <c r="B19" s="29">
        <v>65.762091234255251</v>
      </c>
      <c r="C19" s="29">
        <v>25.890998351247795</v>
      </c>
      <c r="D19" s="29">
        <v>46.200525768709873</v>
      </c>
      <c r="E19" s="29">
        <v>94.397008854648149</v>
      </c>
      <c r="F19" s="29">
        <v>24.216332648914257</v>
      </c>
      <c r="G19" s="29">
        <v>74.517498431778733</v>
      </c>
      <c r="H19" s="29">
        <v>80.358190872896458</v>
      </c>
      <c r="I19" s="29">
        <v>25.390211110563538</v>
      </c>
      <c r="J19" s="29">
        <v>58.23310991265862</v>
      </c>
    </row>
    <row r="20" spans="1:10" ht="15">
      <c r="A20" s="108" t="s">
        <v>96</v>
      </c>
      <c r="B20" s="27">
        <v>65.642678962298504</v>
      </c>
      <c r="C20" s="27">
        <v>31.358832418225504</v>
      </c>
      <c r="D20" s="27">
        <v>48.826002342210757</v>
      </c>
      <c r="E20" s="27">
        <v>91.76791662079718</v>
      </c>
      <c r="F20" s="27">
        <v>28.655890083771148</v>
      </c>
      <c r="G20" s="27">
        <v>73.873544532059228</v>
      </c>
      <c r="H20" s="27">
        <v>78.876533641138494</v>
      </c>
      <c r="I20" s="27">
        <v>30.556738606737184</v>
      </c>
      <c r="J20" s="27">
        <v>59.395211753131427</v>
      </c>
    </row>
    <row r="21" spans="1:10" ht="15">
      <c r="A21" s="107" t="s">
        <v>97</v>
      </c>
      <c r="B21" s="29">
        <v>65.989844326279297</v>
      </c>
      <c r="C21" s="29">
        <v>31.290113913690163</v>
      </c>
      <c r="D21" s="29">
        <v>48.968646124457777</v>
      </c>
      <c r="E21" s="29">
        <v>92.396023191447512</v>
      </c>
      <c r="F21" s="29">
        <v>26.928711276616298</v>
      </c>
      <c r="G21" s="29">
        <v>73.838719595999621</v>
      </c>
      <c r="H21" s="29">
        <v>79.353089226545649</v>
      </c>
      <c r="I21" s="29">
        <v>29.998043945763325</v>
      </c>
      <c r="J21" s="29">
        <v>59.450286240751119</v>
      </c>
    </row>
    <row r="22" spans="1:10" ht="15">
      <c r="A22" s="108" t="s">
        <v>98</v>
      </c>
      <c r="B22" s="27">
        <v>68.515166751989398</v>
      </c>
      <c r="C22" s="27">
        <v>33.205006309490898</v>
      </c>
      <c r="D22" s="27">
        <v>51.1904540679704</v>
      </c>
      <c r="E22" s="27">
        <v>92.3835486456653</v>
      </c>
      <c r="F22" s="27">
        <v>29.321235439356499</v>
      </c>
      <c r="G22" s="27">
        <v>74.503939880117699</v>
      </c>
      <c r="H22" s="27">
        <v>80.5771580248053</v>
      </c>
      <c r="I22" s="27">
        <v>32.056856043896403</v>
      </c>
      <c r="J22" s="27">
        <v>60.999119384287098</v>
      </c>
    </row>
    <row r="23" spans="1:10" ht="15">
      <c r="A23" s="107" t="s">
        <v>82</v>
      </c>
      <c r="B23" s="29">
        <v>66.164391298787194</v>
      </c>
      <c r="C23" s="29">
        <v>32.276014381029903</v>
      </c>
      <c r="D23" s="29">
        <v>49.5395875224892</v>
      </c>
      <c r="E23" s="29">
        <v>93.027930796031001</v>
      </c>
      <c r="F23" s="29">
        <v>36.902996324943103</v>
      </c>
      <c r="G23" s="29">
        <v>77.118035161793202</v>
      </c>
      <c r="H23" s="29">
        <v>79.728767007583798</v>
      </c>
      <c r="I23" s="29">
        <v>33.642294085128903</v>
      </c>
      <c r="J23" s="29">
        <v>61.131840459816203</v>
      </c>
    </row>
    <row r="24" spans="1:10" ht="16.8">
      <c r="A24" s="106" t="s">
        <v>77</v>
      </c>
      <c r="B24" s="104"/>
      <c r="C24" s="104"/>
      <c r="D24" s="105"/>
      <c r="E24" s="105"/>
    </row>
    <row r="25" spans="1:10" ht="16.8">
      <c r="A25" s="106" t="s">
        <v>79</v>
      </c>
      <c r="B25" s="106"/>
      <c r="C25" s="106"/>
      <c r="D25" s="106"/>
      <c r="E25" s="106"/>
      <c r="J25" s="87"/>
    </row>
    <row r="26" spans="1:10" ht="16.8">
      <c r="A26" s="106" t="s">
        <v>80</v>
      </c>
      <c r="B26" s="106"/>
      <c r="C26" s="106"/>
      <c r="D26" s="106"/>
      <c r="E26" s="106"/>
      <c r="J26" s="87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78" orientation="portrait" horizontalDpi="4294967293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Worksheet____26">
    <tabColor rgb="FFC1C9D9"/>
  </sheetPr>
  <dimension ref="A1:J22"/>
  <sheetViews>
    <sheetView showGridLines="0" rightToLeft="1" view="pageBreakPreview" zoomScale="70" zoomScaleNormal="85" zoomScaleSheetLayoutView="70" workbookViewId="0">
      <selection activeCell="K10" sqref="K10"/>
    </sheetView>
  </sheetViews>
  <sheetFormatPr defaultColWidth="9" defaultRowHeight="14.4"/>
  <cols>
    <col min="1" max="1" width="15.39843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197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92" customFormat="1" ht="16.350000000000001" customHeight="1">
      <c r="A4" s="113" t="s">
        <v>105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9.9120451925007593</v>
      </c>
      <c r="C7" s="135">
        <v>2.2785784956012498</v>
      </c>
      <c r="D7" s="135">
        <v>6.1580566649992097</v>
      </c>
      <c r="E7" s="135">
        <v>7.2845418550081202</v>
      </c>
      <c r="F7" s="135">
        <v>1.7595646914569001</v>
      </c>
      <c r="G7" s="135">
        <v>4.6219106019426803</v>
      </c>
      <c r="H7" s="135">
        <v>9.3542535454704794</v>
      </c>
      <c r="I7" s="135">
        <v>2.1717818720564299</v>
      </c>
      <c r="J7" s="135">
        <v>5.8368546275776296</v>
      </c>
    </row>
    <row r="8" spans="1:10" s="13" customFormat="1" ht="15">
      <c r="A8" s="18" t="s">
        <v>2</v>
      </c>
      <c r="B8" s="136">
        <v>51.712295092225297</v>
      </c>
      <c r="C8" s="136">
        <v>20.179696648090601</v>
      </c>
      <c r="D8" s="136">
        <v>36.662722855692998</v>
      </c>
      <c r="E8" s="136">
        <v>63.220502681204898</v>
      </c>
      <c r="F8" s="136">
        <v>16.5159193542029</v>
      </c>
      <c r="G8" s="136">
        <v>43.320119891455697</v>
      </c>
      <c r="H8" s="136">
        <v>54.193670526614703</v>
      </c>
      <c r="I8" s="136">
        <v>19.5103605279688</v>
      </c>
      <c r="J8" s="136">
        <v>37.995799512683703</v>
      </c>
    </row>
    <row r="9" spans="1:10" s="13" customFormat="1" ht="15">
      <c r="A9" s="17" t="s">
        <v>3</v>
      </c>
      <c r="B9" s="135">
        <v>83.347038010523306</v>
      </c>
      <c r="C9" s="135">
        <v>46.305277726590198</v>
      </c>
      <c r="D9" s="135">
        <v>65.002186890019104</v>
      </c>
      <c r="E9" s="135">
        <v>94.431765616893799</v>
      </c>
      <c r="F9" s="135">
        <v>41.961859928284703</v>
      </c>
      <c r="G9" s="135">
        <v>74.936899967476293</v>
      </c>
      <c r="H9" s="135">
        <v>88.107154792130899</v>
      </c>
      <c r="I9" s="135">
        <v>44.9501137992076</v>
      </c>
      <c r="J9" s="135">
        <v>68.745068448721597</v>
      </c>
    </row>
    <row r="10" spans="1:10" s="13" customFormat="1" ht="15">
      <c r="A10" s="19" t="s">
        <v>4</v>
      </c>
      <c r="B10" s="137">
        <v>93.035744431694098</v>
      </c>
      <c r="C10" s="137">
        <v>47.773371977156302</v>
      </c>
      <c r="D10" s="137">
        <v>70.570840134302699</v>
      </c>
      <c r="E10" s="137">
        <v>97.875030757033102</v>
      </c>
      <c r="F10" s="137">
        <v>46.351495598750397</v>
      </c>
      <c r="G10" s="137">
        <v>81.906209593575795</v>
      </c>
      <c r="H10" s="137">
        <v>95.5643091754512</v>
      </c>
      <c r="I10" s="137">
        <v>47.300202857366102</v>
      </c>
      <c r="J10" s="137">
        <v>75.604234171969907</v>
      </c>
    </row>
    <row r="11" spans="1:10" s="13" customFormat="1" ht="15">
      <c r="A11" s="17" t="s">
        <v>5</v>
      </c>
      <c r="B11" s="135">
        <v>93.412222796824096</v>
      </c>
      <c r="C11" s="135">
        <v>48.9363552988371</v>
      </c>
      <c r="D11" s="135">
        <v>71.408616357344002</v>
      </c>
      <c r="E11" s="135">
        <v>98.750969728515898</v>
      </c>
      <c r="F11" s="135">
        <v>41.427696824559298</v>
      </c>
      <c r="G11" s="135">
        <v>82.576619782159995</v>
      </c>
      <c r="H11" s="135">
        <v>96.864768334456798</v>
      </c>
      <c r="I11" s="135">
        <v>45.7559381478452</v>
      </c>
      <c r="J11" s="135">
        <v>77.696324050545897</v>
      </c>
    </row>
    <row r="12" spans="1:10" s="13" customFormat="1" ht="15">
      <c r="A12" s="19" t="s">
        <v>6</v>
      </c>
      <c r="B12" s="137">
        <v>92.479428012429494</v>
      </c>
      <c r="C12" s="137">
        <v>50.306759450458898</v>
      </c>
      <c r="D12" s="137">
        <v>71.777461050337195</v>
      </c>
      <c r="E12" s="137">
        <v>98.317496209086698</v>
      </c>
      <c r="F12" s="137">
        <v>46.598034506484602</v>
      </c>
      <c r="G12" s="137">
        <v>84.087145769388798</v>
      </c>
      <c r="H12" s="137">
        <v>96.399309517484696</v>
      </c>
      <c r="I12" s="137">
        <v>48.653296787342803</v>
      </c>
      <c r="J12" s="137">
        <v>79.032479743956301</v>
      </c>
    </row>
    <row r="13" spans="1:10" s="13" customFormat="1" ht="15">
      <c r="A13" s="17" t="s">
        <v>7</v>
      </c>
      <c r="B13" s="135">
        <v>85.767664613262198</v>
      </c>
      <c r="C13" s="135">
        <v>46.484792853219197</v>
      </c>
      <c r="D13" s="135">
        <v>66.658140370955394</v>
      </c>
      <c r="E13" s="135">
        <v>98.463529278893404</v>
      </c>
      <c r="F13" s="135">
        <v>43.5199801045204</v>
      </c>
      <c r="G13" s="135">
        <v>86.5421079059589</v>
      </c>
      <c r="H13" s="135">
        <v>93.910302449924203</v>
      </c>
      <c r="I13" s="135">
        <v>45.466505800552099</v>
      </c>
      <c r="J13" s="135">
        <v>77.391041223446706</v>
      </c>
    </row>
    <row r="14" spans="1:10" s="13" customFormat="1" ht="15">
      <c r="A14" s="19" t="s">
        <v>8</v>
      </c>
      <c r="B14" s="137">
        <v>69.016934893692806</v>
      </c>
      <c r="C14" s="137">
        <v>31.604168320312102</v>
      </c>
      <c r="D14" s="137">
        <v>50.826546521910799</v>
      </c>
      <c r="E14" s="137">
        <v>97.699953897878203</v>
      </c>
      <c r="F14" s="137">
        <v>39.796790166554899</v>
      </c>
      <c r="G14" s="137">
        <v>90.016420481350494</v>
      </c>
      <c r="H14" s="137">
        <v>86.348769560693896</v>
      </c>
      <c r="I14" s="137">
        <v>33.226203078221502</v>
      </c>
      <c r="J14" s="137">
        <v>69.439151748210904</v>
      </c>
    </row>
    <row r="15" spans="1:10" s="13" customFormat="1" ht="15">
      <c r="A15" s="17" t="s">
        <v>9</v>
      </c>
      <c r="B15" s="135">
        <v>58.2433981086808</v>
      </c>
      <c r="C15" s="135">
        <v>22.011921790183699</v>
      </c>
      <c r="D15" s="135">
        <v>40.898301126995001</v>
      </c>
      <c r="E15" s="135">
        <v>96.186243714168995</v>
      </c>
      <c r="F15" s="135">
        <v>22.644135468361199</v>
      </c>
      <c r="G15" s="135">
        <v>85.662728404772594</v>
      </c>
      <c r="H15" s="135">
        <v>78.706077629264996</v>
      </c>
      <c r="I15" s="135">
        <v>22.122874152806901</v>
      </c>
      <c r="J15" s="135">
        <v>59.516960356108903</v>
      </c>
    </row>
    <row r="16" spans="1:10" s="13" customFormat="1" ht="15">
      <c r="A16" s="19" t="s">
        <v>10</v>
      </c>
      <c r="B16" s="137">
        <v>36.718121518449401</v>
      </c>
      <c r="C16" s="137">
        <v>10.345163173944099</v>
      </c>
      <c r="D16" s="137">
        <v>23.969106519778901</v>
      </c>
      <c r="E16" s="137">
        <v>94.233678754204504</v>
      </c>
      <c r="F16" s="137">
        <v>19.931230965713699</v>
      </c>
      <c r="G16" s="137">
        <v>80.675878189914201</v>
      </c>
      <c r="H16" s="137">
        <v>63.398994635479099</v>
      </c>
      <c r="I16" s="137">
        <v>11.985089225991</v>
      </c>
      <c r="J16" s="137">
        <v>44.014315659273102</v>
      </c>
    </row>
    <row r="17" spans="1:10" s="13" customFormat="1" ht="15">
      <c r="A17" s="17" t="s">
        <v>11</v>
      </c>
      <c r="B17" s="135">
        <v>31.8505696678729</v>
      </c>
      <c r="C17" s="135">
        <v>5.7178827311434501</v>
      </c>
      <c r="D17" s="135">
        <v>18.4802673595619</v>
      </c>
      <c r="E17" s="135">
        <v>83.985933776107998</v>
      </c>
      <c r="F17" s="135">
        <v>9.0099289888770198</v>
      </c>
      <c r="G17" s="135">
        <v>61.1787869953978</v>
      </c>
      <c r="H17" s="135">
        <v>44.669040972823801</v>
      </c>
      <c r="I17" s="135">
        <v>6.1121354656632203</v>
      </c>
      <c r="J17" s="135">
        <v>26.431533017167801</v>
      </c>
    </row>
    <row r="18" spans="1:10" s="13" customFormat="1" ht="15">
      <c r="A18" s="114" t="s">
        <v>26</v>
      </c>
      <c r="B18" s="138">
        <v>66.164391298787194</v>
      </c>
      <c r="C18" s="138">
        <v>32.276014381029903</v>
      </c>
      <c r="D18" s="138">
        <v>49.5395875224892</v>
      </c>
      <c r="E18" s="138">
        <v>93.027930796031001</v>
      </c>
      <c r="F18" s="138">
        <v>36.902996324943103</v>
      </c>
      <c r="G18" s="138">
        <v>77.118035161793202</v>
      </c>
      <c r="H18" s="138">
        <v>79.728767007583798</v>
      </c>
      <c r="I18" s="138">
        <v>33.642294085128903</v>
      </c>
      <c r="J18" s="138">
        <v>61.131840459816203</v>
      </c>
    </row>
    <row r="19" spans="1:10" ht="13.5" customHeight="1">
      <c r="A19" s="193" t="s">
        <v>77</v>
      </c>
      <c r="B19" s="193"/>
      <c r="C19" s="193"/>
      <c r="D19" s="193"/>
      <c r="E19" s="24"/>
      <c r="I19" s="25"/>
    </row>
    <row r="20" spans="1:10" ht="17.100000000000001" customHeight="1">
      <c r="A20" s="24"/>
      <c r="B20" s="24"/>
      <c r="C20" s="24"/>
      <c r="D20" s="24"/>
      <c r="E20" s="24"/>
      <c r="H20" s="25"/>
      <c r="I20" s="25"/>
      <c r="J20" s="25"/>
    </row>
    <row r="21" spans="1:10" ht="0" hidden="1" customHeight="1"/>
    <row r="22" spans="1:10" ht="0" hidden="1" customHeight="1"/>
  </sheetData>
  <mergeCells count="8">
    <mergeCell ref="A3:J3"/>
    <mergeCell ref="A1:A2"/>
    <mergeCell ref="H1:J2"/>
    <mergeCell ref="A19:D19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70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Worksheet____27">
    <tabColor rgb="FFC1C9D9"/>
  </sheetPr>
  <dimension ref="A1:J21"/>
  <sheetViews>
    <sheetView showGridLines="0" rightToLeft="1" view="pageBreakPreview" zoomScale="70" zoomScaleNormal="85" zoomScaleSheetLayoutView="70" workbookViewId="0">
      <selection activeCell="N18" sqref="N18"/>
    </sheetView>
  </sheetViews>
  <sheetFormatPr defaultColWidth="9" defaultRowHeight="14.4"/>
  <cols>
    <col min="1" max="1" width="36.39843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198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106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21" customHeight="1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21.75" customHeight="1">
      <c r="A7" s="75" t="s">
        <v>39</v>
      </c>
      <c r="B7" s="27">
        <v>24.0314405978868</v>
      </c>
      <c r="C7" s="27">
        <v>8.2904849421494493</v>
      </c>
      <c r="D7" s="27">
        <v>12.0707193332413</v>
      </c>
      <c r="E7" s="27">
        <v>94.015103600070802</v>
      </c>
      <c r="F7" s="27">
        <v>51.636319600419498</v>
      </c>
      <c r="G7" s="27">
        <v>78.913759089528696</v>
      </c>
      <c r="H7" s="27">
        <v>74.639363486845099</v>
      </c>
      <c r="I7" s="27">
        <v>21.886635050981901</v>
      </c>
      <c r="J7" s="27">
        <v>45.061030618785203</v>
      </c>
    </row>
    <row r="8" spans="1:10" ht="21.75" customHeight="1">
      <c r="A8" s="76" t="s">
        <v>40</v>
      </c>
      <c r="B8" s="29">
        <v>37.981843327777597</v>
      </c>
      <c r="C8" s="29">
        <v>18.479561950846801</v>
      </c>
      <c r="D8" s="29">
        <v>24.793763239625001</v>
      </c>
      <c r="E8" s="29">
        <v>96.1080500268626</v>
      </c>
      <c r="F8" s="29">
        <v>54.834824501032301</v>
      </c>
      <c r="G8" s="29">
        <v>86.8180277871908</v>
      </c>
      <c r="H8" s="29">
        <v>85.052055755474498</v>
      </c>
      <c r="I8" s="29">
        <v>31.999744053236899</v>
      </c>
      <c r="J8" s="29">
        <v>64.497529170660798</v>
      </c>
    </row>
    <row r="9" spans="1:10" ht="15">
      <c r="A9" s="75" t="s">
        <v>37</v>
      </c>
      <c r="B9" s="27">
        <v>34.5101379424963</v>
      </c>
      <c r="C9" s="27">
        <v>14.583983736439899</v>
      </c>
      <c r="D9" s="27">
        <v>23.953041016177</v>
      </c>
      <c r="E9" s="27">
        <v>93.294341359126605</v>
      </c>
      <c r="F9" s="27">
        <v>46.389734199848697</v>
      </c>
      <c r="G9" s="27">
        <v>79.500901855154595</v>
      </c>
      <c r="H9" s="27">
        <v>70.214385689785104</v>
      </c>
      <c r="I9" s="27">
        <v>26.156023488752101</v>
      </c>
      <c r="J9" s="27">
        <v>52.142573988143397</v>
      </c>
    </row>
    <row r="10" spans="1:10" ht="21.75" customHeight="1">
      <c r="A10" s="76" t="s">
        <v>258</v>
      </c>
      <c r="B10" s="29">
        <v>35.182736296935701</v>
      </c>
      <c r="C10" s="29">
        <v>14.3482882140007</v>
      </c>
      <c r="D10" s="29">
        <v>25.240343827956099</v>
      </c>
      <c r="E10" s="29">
        <v>86.568917299811105</v>
      </c>
      <c r="F10" s="29">
        <v>39.691534073851699</v>
      </c>
      <c r="G10" s="29">
        <v>73.6527289731319</v>
      </c>
      <c r="H10" s="29">
        <v>63.313200556753799</v>
      </c>
      <c r="I10" s="29">
        <v>22.840802488852201</v>
      </c>
      <c r="J10" s="29">
        <v>47.8035877484254</v>
      </c>
    </row>
    <row r="11" spans="1:10" ht="21.75" customHeight="1">
      <c r="A11" s="75" t="s">
        <v>42</v>
      </c>
      <c r="B11" s="27">
        <v>69.575734375996902</v>
      </c>
      <c r="C11" s="27">
        <v>24.245814536340902</v>
      </c>
      <c r="D11" s="27">
        <v>50.488848083833297</v>
      </c>
      <c r="E11" s="27">
        <v>90.743107725107194</v>
      </c>
      <c r="F11" s="27">
        <v>33.163009112325703</v>
      </c>
      <c r="G11" s="27">
        <v>72.495642110897805</v>
      </c>
      <c r="H11" s="27">
        <v>77.910192364733106</v>
      </c>
      <c r="I11" s="27">
        <v>26.857839354972899</v>
      </c>
      <c r="J11" s="27">
        <v>58.301629659800199</v>
      </c>
    </row>
    <row r="12" spans="1:10" ht="21.75" customHeight="1">
      <c r="A12" s="76" t="s">
        <v>43</v>
      </c>
      <c r="B12" s="29">
        <v>88.623368713092603</v>
      </c>
      <c r="C12" s="29">
        <v>65.985680626534801</v>
      </c>
      <c r="D12" s="29">
        <v>82.1163657782499</v>
      </c>
      <c r="E12" s="29">
        <v>97.193814157092902</v>
      </c>
      <c r="F12" s="29">
        <v>21.182517449313899</v>
      </c>
      <c r="G12" s="29">
        <v>84.456825288215995</v>
      </c>
      <c r="H12" s="29">
        <v>92.153250370282905</v>
      </c>
      <c r="I12" s="29">
        <v>54.383430264727203</v>
      </c>
      <c r="J12" s="29">
        <v>82.993534516497704</v>
      </c>
    </row>
    <row r="13" spans="1:10" ht="21.75" customHeight="1">
      <c r="A13" s="75" t="s">
        <v>44</v>
      </c>
      <c r="B13" s="27">
        <v>86.804186258152598</v>
      </c>
      <c r="C13" s="27">
        <v>66.722433460076005</v>
      </c>
      <c r="D13" s="27">
        <v>79.931378204989201</v>
      </c>
      <c r="E13" s="27">
        <v>97.460780799235295</v>
      </c>
      <c r="F13" s="27">
        <v>25.9704880817253</v>
      </c>
      <c r="G13" s="27">
        <v>88.114881809143697</v>
      </c>
      <c r="H13" s="27">
        <v>91.449064549611094</v>
      </c>
      <c r="I13" s="27">
        <v>59.283050145047703</v>
      </c>
      <c r="J13" s="27">
        <v>82.950610558933107</v>
      </c>
    </row>
    <row r="14" spans="1:10" ht="21.75" customHeight="1">
      <c r="A14" s="76" t="s">
        <v>45</v>
      </c>
      <c r="B14" s="29">
        <v>89.904409427364797</v>
      </c>
      <c r="C14" s="29">
        <v>60.435076460519099</v>
      </c>
      <c r="D14" s="29">
        <v>74.0262385396517</v>
      </c>
      <c r="E14" s="29">
        <v>97.628231577138195</v>
      </c>
      <c r="F14" s="29">
        <v>20.975414131440299</v>
      </c>
      <c r="G14" s="29">
        <v>77.267584251156507</v>
      </c>
      <c r="H14" s="29">
        <v>93.629119457243107</v>
      </c>
      <c r="I14" s="29">
        <v>51.603338673521399</v>
      </c>
      <c r="J14" s="29">
        <v>75.222465933265099</v>
      </c>
    </row>
    <row r="15" spans="1:10" ht="21.75" customHeight="1">
      <c r="A15" s="75" t="s">
        <v>46</v>
      </c>
      <c r="B15" s="27">
        <v>90.755168850135803</v>
      </c>
      <c r="C15" s="27">
        <v>84.811031921300895</v>
      </c>
      <c r="D15" s="27">
        <v>88.791863698718103</v>
      </c>
      <c r="E15" s="27">
        <v>96.569551544204799</v>
      </c>
      <c r="F15" s="27">
        <v>29.031639133521399</v>
      </c>
      <c r="G15" s="27">
        <v>84.031587046034204</v>
      </c>
      <c r="H15" s="27">
        <v>94.161784830173602</v>
      </c>
      <c r="I15" s="27">
        <v>62.756135492925701</v>
      </c>
      <c r="J15" s="27">
        <v>86.2318188174401</v>
      </c>
    </row>
    <row r="16" spans="1:10" ht="21.75" customHeight="1">
      <c r="A16" s="76" t="s">
        <v>38</v>
      </c>
      <c r="B16" s="29">
        <v>95.891204946010305</v>
      </c>
      <c r="C16" s="29">
        <v>88.690305154876199</v>
      </c>
      <c r="D16" s="29">
        <v>93.932858214553605</v>
      </c>
      <c r="E16" s="29">
        <v>98.734060942105799</v>
      </c>
      <c r="F16" s="29">
        <v>67.899697670282805</v>
      </c>
      <c r="G16" s="29">
        <v>92.871344712851993</v>
      </c>
      <c r="H16" s="29">
        <v>97.937908811081201</v>
      </c>
      <c r="I16" s="29">
        <v>75.848053431760306</v>
      </c>
      <c r="J16" s="29">
        <v>93.191945320317998</v>
      </c>
    </row>
    <row r="17" spans="1:10" ht="15">
      <c r="A17" s="77" t="s">
        <v>26</v>
      </c>
      <c r="B17" s="31">
        <v>66.164391298787194</v>
      </c>
      <c r="C17" s="31">
        <v>32.276014381029903</v>
      </c>
      <c r="D17" s="31">
        <v>49.5395875224892</v>
      </c>
      <c r="E17" s="31">
        <v>93.027930796031001</v>
      </c>
      <c r="F17" s="31">
        <v>36.902996324943103</v>
      </c>
      <c r="G17" s="31">
        <v>77.118035161793202</v>
      </c>
      <c r="H17" s="31">
        <v>79.728767007583798</v>
      </c>
      <c r="I17" s="31">
        <v>33.642294085128903</v>
      </c>
      <c r="J17" s="31">
        <v>61.131840459816203</v>
      </c>
    </row>
    <row r="18" spans="1:10" ht="13.5" customHeight="1">
      <c r="A18" s="160" t="s">
        <v>77</v>
      </c>
      <c r="B18" s="160"/>
      <c r="C18" s="160"/>
      <c r="D18" s="160"/>
      <c r="E18" s="24"/>
      <c r="I18" s="25"/>
    </row>
    <row r="19" spans="1:10" ht="17.100000000000001" customHeight="1">
      <c r="A19" s="160" t="s">
        <v>297</v>
      </c>
      <c r="B19" s="160"/>
      <c r="C19" s="160"/>
      <c r="D19" s="160"/>
      <c r="E19" s="24"/>
      <c r="H19" s="25"/>
      <c r="I19" s="25"/>
      <c r="J19" s="25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Worksheet____28">
    <tabColor rgb="FFC1C9D9"/>
  </sheetPr>
  <dimension ref="A1:J24"/>
  <sheetViews>
    <sheetView showGridLines="0" rightToLeft="1" view="pageBreakPreview" zoomScale="70" zoomScaleNormal="85" zoomScaleSheetLayoutView="70" workbookViewId="0">
      <selection activeCell="O11" sqref="O11"/>
    </sheetView>
  </sheetViews>
  <sheetFormatPr defaultColWidth="9" defaultRowHeight="14.4"/>
  <cols>
    <col min="1" max="1" width="19.39843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199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107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ht="21" customHeight="1">
      <c r="A5" s="196" t="s">
        <v>68</v>
      </c>
      <c r="B5" s="198" t="s">
        <v>24</v>
      </c>
      <c r="C5" s="192"/>
      <c r="D5" s="192"/>
      <c r="E5" s="192" t="s">
        <v>25</v>
      </c>
      <c r="F5" s="192"/>
      <c r="G5" s="192"/>
      <c r="H5" s="192" t="s">
        <v>26</v>
      </c>
      <c r="I5" s="192"/>
      <c r="J5" s="192"/>
    </row>
    <row r="6" spans="1:10" ht="15">
      <c r="A6" s="197"/>
      <c r="B6" s="91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5" t="s">
        <v>26</v>
      </c>
    </row>
    <row r="7" spans="1:10" ht="21.75" customHeight="1">
      <c r="A7" s="115" t="s">
        <v>54</v>
      </c>
      <c r="B7" s="27">
        <v>71.158525078233097</v>
      </c>
      <c r="C7" s="27">
        <v>39.082288496128797</v>
      </c>
      <c r="D7" s="27">
        <v>55.817368282452101</v>
      </c>
      <c r="E7" s="27">
        <v>93.8875438176035</v>
      </c>
      <c r="F7" s="27">
        <v>45.007879557859397</v>
      </c>
      <c r="G7" s="27">
        <v>80.203654150428505</v>
      </c>
      <c r="H7" s="27">
        <v>84.044980713629798</v>
      </c>
      <c r="I7" s="27">
        <v>41.197902240752398</v>
      </c>
      <c r="J7" s="27">
        <v>67.689221329382903</v>
      </c>
    </row>
    <row r="8" spans="1:10" ht="21.75" customHeight="1">
      <c r="A8" s="79" t="s">
        <v>55</v>
      </c>
      <c r="B8" s="29">
        <v>66.101098716851396</v>
      </c>
      <c r="C8" s="29">
        <v>35.0225773244116</v>
      </c>
      <c r="D8" s="29">
        <v>50.8110982609724</v>
      </c>
      <c r="E8" s="29">
        <v>89.916234199519096</v>
      </c>
      <c r="F8" s="29">
        <v>25.461585539511201</v>
      </c>
      <c r="G8" s="29">
        <v>68.637105511415896</v>
      </c>
      <c r="H8" s="29">
        <v>79.684956631711302</v>
      </c>
      <c r="I8" s="29">
        <v>31.1673111956055</v>
      </c>
      <c r="J8" s="29">
        <v>59.754794154817603</v>
      </c>
    </row>
    <row r="9" spans="1:10" ht="19.95" customHeight="1">
      <c r="A9" s="78" t="s">
        <v>56</v>
      </c>
      <c r="B9" s="27">
        <v>61.1484818378268</v>
      </c>
      <c r="C9" s="27">
        <v>27.8019355854601</v>
      </c>
      <c r="D9" s="27">
        <v>44.557084844570603</v>
      </c>
      <c r="E9" s="27">
        <v>91.2468229549863</v>
      </c>
      <c r="F9" s="27">
        <v>29.8900096550854</v>
      </c>
      <c r="G9" s="27">
        <v>72.772850713105598</v>
      </c>
      <c r="H9" s="27">
        <v>75.862262753212207</v>
      </c>
      <c r="I9" s="27">
        <v>28.415468813037901</v>
      </c>
      <c r="J9" s="27">
        <v>56.053074211761199</v>
      </c>
    </row>
    <row r="10" spans="1:10" ht="21.75" customHeight="1">
      <c r="A10" s="79" t="s">
        <v>57</v>
      </c>
      <c r="B10" s="29">
        <v>66.847240735803794</v>
      </c>
      <c r="C10" s="29">
        <v>29.787064621974501</v>
      </c>
      <c r="D10" s="29">
        <v>48.590481472213398</v>
      </c>
      <c r="E10" s="29">
        <v>96.883772797116194</v>
      </c>
      <c r="F10" s="29">
        <v>48.353072823762702</v>
      </c>
      <c r="G10" s="29">
        <v>85.898365104165407</v>
      </c>
      <c r="H10" s="29">
        <v>80.401912279726503</v>
      </c>
      <c r="I10" s="29">
        <v>33.474455060358103</v>
      </c>
      <c r="J10" s="29">
        <v>61.662284848634002</v>
      </c>
    </row>
    <row r="11" spans="1:10" ht="21.75" customHeight="1">
      <c r="A11" s="78" t="s">
        <v>58</v>
      </c>
      <c r="B11" s="27">
        <v>70.057380633704796</v>
      </c>
      <c r="C11" s="27">
        <v>32.214356425387201</v>
      </c>
      <c r="D11" s="27">
        <v>51.929664681360798</v>
      </c>
      <c r="E11" s="27">
        <v>96.234836265913501</v>
      </c>
      <c r="F11" s="27">
        <v>46.290731697048798</v>
      </c>
      <c r="G11" s="27">
        <v>84.734108847931196</v>
      </c>
      <c r="H11" s="27">
        <v>83.478942060143893</v>
      </c>
      <c r="I11" s="27">
        <v>35.804278488980302</v>
      </c>
      <c r="J11" s="27">
        <v>65.574333196067101</v>
      </c>
    </row>
    <row r="12" spans="1:10" ht="21.75" customHeight="1">
      <c r="A12" s="79" t="s">
        <v>59</v>
      </c>
      <c r="B12" s="29">
        <v>60.544898685582098</v>
      </c>
      <c r="C12" s="29">
        <v>24.017637376742201</v>
      </c>
      <c r="D12" s="29">
        <v>41.816008262888701</v>
      </c>
      <c r="E12" s="29">
        <v>95.823689392111504</v>
      </c>
      <c r="F12" s="29">
        <v>49.225913720492599</v>
      </c>
      <c r="G12" s="29">
        <v>85.092538244249596</v>
      </c>
      <c r="H12" s="29">
        <v>72.817246285352496</v>
      </c>
      <c r="I12" s="29">
        <v>27.337475792314098</v>
      </c>
      <c r="J12" s="29">
        <v>52.740808310692501</v>
      </c>
    </row>
    <row r="13" spans="1:10" ht="21.75" customHeight="1">
      <c r="A13" s="78" t="s">
        <v>60</v>
      </c>
      <c r="B13" s="27">
        <v>65.837255966929206</v>
      </c>
      <c r="C13" s="27">
        <v>31.1408710615082</v>
      </c>
      <c r="D13" s="27">
        <v>49.0426362095439</v>
      </c>
      <c r="E13" s="27">
        <v>95.389196960361502</v>
      </c>
      <c r="F13" s="27">
        <v>36.020613373554497</v>
      </c>
      <c r="G13" s="27">
        <v>81.979081493595004</v>
      </c>
      <c r="H13" s="27">
        <v>75.872814228067597</v>
      </c>
      <c r="I13" s="27">
        <v>31.813691679000101</v>
      </c>
      <c r="J13" s="27">
        <v>57.449515994150502</v>
      </c>
    </row>
    <row r="14" spans="1:10" ht="21.75" customHeight="1">
      <c r="A14" s="79" t="s">
        <v>61</v>
      </c>
      <c r="B14" s="29">
        <v>59.063272430752001</v>
      </c>
      <c r="C14" s="29">
        <v>28.8644437366783</v>
      </c>
      <c r="D14" s="29">
        <v>43.666999750187401</v>
      </c>
      <c r="E14" s="29">
        <v>96.896482512920898</v>
      </c>
      <c r="F14" s="29">
        <v>66.309960138045398</v>
      </c>
      <c r="G14" s="29">
        <v>89.612176893719806</v>
      </c>
      <c r="H14" s="29">
        <v>73.388876749981804</v>
      </c>
      <c r="I14" s="29">
        <v>34.661067488321201</v>
      </c>
      <c r="J14" s="29">
        <v>56.607680891803199</v>
      </c>
    </row>
    <row r="15" spans="1:10" ht="21.75" customHeight="1">
      <c r="A15" s="78" t="s">
        <v>62</v>
      </c>
      <c r="B15" s="27">
        <v>62.982476567503099</v>
      </c>
      <c r="C15" s="27">
        <v>28.150628099492501</v>
      </c>
      <c r="D15" s="27">
        <v>45.517348143274603</v>
      </c>
      <c r="E15" s="27">
        <v>94.060142193847895</v>
      </c>
      <c r="F15" s="27">
        <v>55.691921671303099</v>
      </c>
      <c r="G15" s="27">
        <v>84.485973675972204</v>
      </c>
      <c r="H15" s="27">
        <v>73.813828240559303</v>
      </c>
      <c r="I15" s="27">
        <v>32.289984341566999</v>
      </c>
      <c r="J15" s="27">
        <v>55.735838416429601</v>
      </c>
    </row>
    <row r="16" spans="1:10" ht="21.75" customHeight="1">
      <c r="A16" s="79" t="s">
        <v>63</v>
      </c>
      <c r="B16" s="29">
        <v>56.101288261992501</v>
      </c>
      <c r="C16" s="29">
        <v>24.925335960625901</v>
      </c>
      <c r="D16" s="29">
        <v>40.587853355824699</v>
      </c>
      <c r="E16" s="29">
        <v>86.241705263838398</v>
      </c>
      <c r="F16" s="29">
        <v>21.176823905442198</v>
      </c>
      <c r="G16" s="29">
        <v>66.659672613763703</v>
      </c>
      <c r="H16" s="29">
        <v>65.776475959514499</v>
      </c>
      <c r="I16" s="29">
        <v>24.286338546037602</v>
      </c>
      <c r="J16" s="29">
        <v>47.199734762124997</v>
      </c>
    </row>
    <row r="17" spans="1:10" ht="21.75" customHeight="1">
      <c r="A17" s="78" t="s">
        <v>64</v>
      </c>
      <c r="B17" s="27">
        <v>67.516244461381504</v>
      </c>
      <c r="C17" s="27">
        <v>28.834367777287198</v>
      </c>
      <c r="D17" s="27">
        <v>48.225028330904998</v>
      </c>
      <c r="E17" s="27">
        <v>92.375178968531998</v>
      </c>
      <c r="F17" s="27">
        <v>43.518212666286303</v>
      </c>
      <c r="G17" s="27">
        <v>80.029139032644807</v>
      </c>
      <c r="H17" s="27">
        <v>77.181083524474602</v>
      </c>
      <c r="I17" s="27">
        <v>31.444677545921898</v>
      </c>
      <c r="J17" s="27">
        <v>57.736841627480501</v>
      </c>
    </row>
    <row r="18" spans="1:10" ht="21.75" customHeight="1">
      <c r="A18" s="79" t="s">
        <v>65</v>
      </c>
      <c r="B18" s="29">
        <v>60.1571363739505</v>
      </c>
      <c r="C18" s="29">
        <v>23.772379888550201</v>
      </c>
      <c r="D18" s="29">
        <v>40.905766976869998</v>
      </c>
      <c r="E18" s="29">
        <v>96.803788102989003</v>
      </c>
      <c r="F18" s="29">
        <v>69.448272584707496</v>
      </c>
      <c r="G18" s="29">
        <v>90.546944631638397</v>
      </c>
      <c r="H18" s="29">
        <v>72.424203827665394</v>
      </c>
      <c r="I18" s="29">
        <v>29.127019498607201</v>
      </c>
      <c r="J18" s="29">
        <v>52.571886901857802</v>
      </c>
    </row>
    <row r="19" spans="1:10" ht="21.75" customHeight="1">
      <c r="A19" s="78" t="s">
        <v>66</v>
      </c>
      <c r="B19" s="27">
        <v>61.507341694707897</v>
      </c>
      <c r="C19" s="27">
        <v>28.3402038794619</v>
      </c>
      <c r="D19" s="27">
        <v>45.2858571808137</v>
      </c>
      <c r="E19" s="27">
        <v>96.838412313010593</v>
      </c>
      <c r="F19" s="27">
        <v>59.424291581817599</v>
      </c>
      <c r="G19" s="27">
        <v>88.246903012578201</v>
      </c>
      <c r="H19" s="27">
        <v>76.572000105282598</v>
      </c>
      <c r="I19" s="27">
        <v>34.182750008109203</v>
      </c>
      <c r="J19" s="27">
        <v>59.471660782563902</v>
      </c>
    </row>
    <row r="20" spans="1:10" ht="15">
      <c r="A20" s="77" t="s">
        <v>67</v>
      </c>
      <c r="B20" s="31">
        <v>66.164391298787194</v>
      </c>
      <c r="C20" s="31">
        <v>32.276014381029903</v>
      </c>
      <c r="D20" s="31">
        <v>49.5395875224892</v>
      </c>
      <c r="E20" s="31">
        <v>93.027930796031001</v>
      </c>
      <c r="F20" s="31">
        <v>36.902996324943103</v>
      </c>
      <c r="G20" s="31">
        <v>77.118035161793202</v>
      </c>
      <c r="H20" s="31">
        <v>79.728767007583798</v>
      </c>
      <c r="I20" s="31">
        <v>33.642294085128903</v>
      </c>
      <c r="J20" s="31">
        <v>61.131840459816203</v>
      </c>
    </row>
    <row r="21" spans="1:10" ht="13.5" customHeight="1">
      <c r="A21" s="160" t="s">
        <v>77</v>
      </c>
      <c r="B21" s="160"/>
      <c r="C21" s="160"/>
      <c r="D21" s="160"/>
      <c r="E21" s="24"/>
      <c r="I21" s="25"/>
    </row>
    <row r="22" spans="1:10" ht="17.100000000000001" customHeight="1">
      <c r="A22" s="24"/>
      <c r="B22" s="24"/>
      <c r="C22" s="24"/>
      <c r="D22" s="24"/>
      <c r="E22" s="24"/>
      <c r="H22" s="25"/>
      <c r="I22" s="25"/>
      <c r="J22" s="25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Worksheet____32">
    <tabColor rgb="FFC1C9D9"/>
  </sheetPr>
  <dimension ref="A1:J21"/>
  <sheetViews>
    <sheetView showGridLines="0" rightToLeft="1" view="pageBreakPreview" zoomScale="77" zoomScaleNormal="70" workbookViewId="0">
      <selection activeCell="N3" sqref="N3"/>
    </sheetView>
  </sheetViews>
  <sheetFormatPr defaultColWidth="9" defaultRowHeight="14.4"/>
  <cols>
    <col min="1" max="1" width="18.3984375" style="23" customWidth="1"/>
    <col min="2" max="3" width="9.19921875" style="23" bestFit="1" customWidth="1"/>
    <col min="4" max="4" width="9.3984375" style="23" bestFit="1" customWidth="1"/>
    <col min="5" max="5" width="9.09765625" style="23" bestFit="1" customWidth="1"/>
    <col min="6" max="6" width="8.3984375" style="23" bestFit="1" customWidth="1"/>
    <col min="7" max="7" width="9.19921875" style="23" bestFit="1" customWidth="1"/>
    <col min="8" max="9" width="9.3984375" style="23" bestFit="1" customWidth="1"/>
    <col min="10" max="10" width="11.09765625" style="23" bestFit="1" customWidth="1"/>
    <col min="11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69" t="s">
        <v>238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92" customFormat="1" ht="16.350000000000001" customHeight="1">
      <c r="A4" s="113" t="s">
        <v>285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1.8793615806669599</v>
      </c>
      <c r="C7" s="135">
        <v>0.88991653507782498</v>
      </c>
      <c r="D7" s="135">
        <v>1.5631156459369699</v>
      </c>
      <c r="E7" s="135">
        <v>0.259565490543608</v>
      </c>
      <c r="F7" s="135">
        <v>0.37163084204642899</v>
      </c>
      <c r="G7" s="135">
        <v>0.27476706305827198</v>
      </c>
      <c r="H7" s="135">
        <v>0.92503892087392403</v>
      </c>
      <c r="I7" s="135">
        <v>0.72204113530341996</v>
      </c>
      <c r="J7" s="135">
        <v>0.87995962375126402</v>
      </c>
    </row>
    <row r="8" spans="1:10" s="13" customFormat="1" ht="15">
      <c r="A8" s="18" t="s">
        <v>2</v>
      </c>
      <c r="B8" s="136">
        <v>11.352389519705801</v>
      </c>
      <c r="C8" s="136">
        <v>8.6102129650516694</v>
      </c>
      <c r="D8" s="136">
        <v>10.4759364093616</v>
      </c>
      <c r="E8" s="136">
        <v>2.66038206540399</v>
      </c>
      <c r="F8" s="136">
        <v>3.2879127548204301</v>
      </c>
      <c r="G8" s="136">
        <v>2.7455060859189402</v>
      </c>
      <c r="H8" s="136">
        <v>6.2313871149534403</v>
      </c>
      <c r="I8" s="136">
        <v>6.8862925722542503</v>
      </c>
      <c r="J8" s="136">
        <v>6.37682061125461</v>
      </c>
    </row>
    <row r="9" spans="1:10" s="13" customFormat="1" ht="15">
      <c r="A9" s="17" t="s">
        <v>3</v>
      </c>
      <c r="B9" s="135">
        <v>17.0069388883689</v>
      </c>
      <c r="C9" s="135">
        <v>19.734650057230699</v>
      </c>
      <c r="D9" s="135">
        <v>17.878768579280599</v>
      </c>
      <c r="E9" s="135">
        <v>10.1128455770071</v>
      </c>
      <c r="F9" s="135">
        <v>16.928473706376799</v>
      </c>
      <c r="G9" s="135">
        <v>11.0373799121266</v>
      </c>
      <c r="H9" s="135">
        <v>12.945199570761799</v>
      </c>
      <c r="I9" s="135">
        <v>18.825715114454699</v>
      </c>
      <c r="J9" s="135">
        <v>14.251073458418</v>
      </c>
    </row>
    <row r="10" spans="1:10" s="13" customFormat="1" ht="15">
      <c r="A10" s="19" t="s">
        <v>4</v>
      </c>
      <c r="B10" s="137">
        <v>17.0875351001703</v>
      </c>
      <c r="C10" s="137">
        <v>18.405686308912099</v>
      </c>
      <c r="D10" s="137">
        <v>17.508841935736701</v>
      </c>
      <c r="E10" s="137">
        <v>13.7171357424335</v>
      </c>
      <c r="F10" s="137">
        <v>18.591046504429102</v>
      </c>
      <c r="G10" s="137">
        <v>14.3782777179407</v>
      </c>
      <c r="H10" s="137">
        <v>15.1018231335516</v>
      </c>
      <c r="I10" s="137">
        <v>18.4657254289246</v>
      </c>
      <c r="J10" s="137">
        <v>15.848837937868501</v>
      </c>
    </row>
    <row r="11" spans="1:10" s="13" customFormat="1" ht="15">
      <c r="A11" s="17" t="s">
        <v>5</v>
      </c>
      <c r="B11" s="135">
        <v>15.0651333958557</v>
      </c>
      <c r="C11" s="135">
        <v>16.4500254822835</v>
      </c>
      <c r="D11" s="135">
        <v>15.5077719176463</v>
      </c>
      <c r="E11" s="135">
        <v>20.328132490064799</v>
      </c>
      <c r="F11" s="135">
        <v>21.3593562119115</v>
      </c>
      <c r="G11" s="135">
        <v>20.468017137516199</v>
      </c>
      <c r="H11" s="135">
        <v>18.165893624071501</v>
      </c>
      <c r="I11" s="135">
        <v>18.040182937799401</v>
      </c>
      <c r="J11" s="135">
        <v>18.137977312757901</v>
      </c>
    </row>
    <row r="12" spans="1:10" s="13" customFormat="1" ht="15">
      <c r="A12" s="19" t="s">
        <v>6</v>
      </c>
      <c r="B12" s="137">
        <v>12.615220497459401</v>
      </c>
      <c r="C12" s="137">
        <v>14.0851024721992</v>
      </c>
      <c r="D12" s="137">
        <v>13.0850234451992</v>
      </c>
      <c r="E12" s="137">
        <v>19.111645045560099</v>
      </c>
      <c r="F12" s="137">
        <v>21.908780410816899</v>
      </c>
      <c r="G12" s="137">
        <v>19.491074151149601</v>
      </c>
      <c r="H12" s="137">
        <v>16.442668403829</v>
      </c>
      <c r="I12" s="137">
        <v>16.619231967400399</v>
      </c>
      <c r="J12" s="137">
        <v>16.481877508110099</v>
      </c>
    </row>
    <row r="13" spans="1:10" s="13" customFormat="1" ht="15">
      <c r="A13" s="17" t="s">
        <v>7</v>
      </c>
      <c r="B13" s="135">
        <v>9.8333069389079899</v>
      </c>
      <c r="C13" s="135">
        <v>10.7467562306272</v>
      </c>
      <c r="D13" s="135">
        <v>10.125263148478201</v>
      </c>
      <c r="E13" s="135">
        <v>14.0777330769609</v>
      </c>
      <c r="F13" s="135">
        <v>10.986391265716099</v>
      </c>
      <c r="G13" s="135">
        <v>13.6583951095957</v>
      </c>
      <c r="H13" s="135">
        <v>12.3339624634273</v>
      </c>
      <c r="I13" s="135">
        <v>10.8243752501301</v>
      </c>
      <c r="J13" s="135">
        <v>11.998731562609599</v>
      </c>
    </row>
    <row r="14" spans="1:10" s="13" customFormat="1" ht="15">
      <c r="A14" s="19" t="s">
        <v>8</v>
      </c>
      <c r="B14" s="137">
        <v>6.3109561591538696</v>
      </c>
      <c r="C14" s="137">
        <v>5.8215321118546903</v>
      </c>
      <c r="D14" s="137">
        <v>6.1545266878987999</v>
      </c>
      <c r="E14" s="137">
        <v>9.51201879359248</v>
      </c>
      <c r="F14" s="137">
        <v>3.7773458651927001</v>
      </c>
      <c r="G14" s="137">
        <v>8.7341151400555006</v>
      </c>
      <c r="H14" s="137">
        <v>8.1969013260105896</v>
      </c>
      <c r="I14" s="137">
        <v>5.1594096801808202</v>
      </c>
      <c r="J14" s="137">
        <v>7.5223718574987402</v>
      </c>
    </row>
    <row r="15" spans="1:10" s="13" customFormat="1" ht="15">
      <c r="A15" s="17" t="s">
        <v>9</v>
      </c>
      <c r="B15" s="135">
        <v>4.1589764693207503</v>
      </c>
      <c r="C15" s="135">
        <v>3.0728709760967798</v>
      </c>
      <c r="D15" s="135">
        <v>3.8118359702590001</v>
      </c>
      <c r="E15" s="135">
        <v>5.6066720701757404</v>
      </c>
      <c r="F15" s="135">
        <v>1.4044716032008</v>
      </c>
      <c r="G15" s="135">
        <v>5.0366470422502596</v>
      </c>
      <c r="H15" s="135">
        <v>5.0119040228582996</v>
      </c>
      <c r="I15" s="135">
        <v>2.5324678442447301</v>
      </c>
      <c r="J15" s="135">
        <v>4.4613007742648696</v>
      </c>
    </row>
    <row r="16" spans="1:10" s="13" customFormat="1" ht="15">
      <c r="A16" s="19" t="s">
        <v>10</v>
      </c>
      <c r="B16" s="137">
        <v>1.89890719229448</v>
      </c>
      <c r="C16" s="137">
        <v>1.06574429155074</v>
      </c>
      <c r="D16" s="137">
        <v>1.6326120791877501</v>
      </c>
      <c r="E16" s="137">
        <v>2.9405288770029299</v>
      </c>
      <c r="F16" s="137">
        <v>0.88451977046432895</v>
      </c>
      <c r="G16" s="137">
        <v>2.6616329372255998</v>
      </c>
      <c r="H16" s="137">
        <v>2.5125913360643102</v>
      </c>
      <c r="I16" s="137">
        <v>1.0070447377421801</v>
      </c>
      <c r="J16" s="137">
        <v>2.1782577262318998</v>
      </c>
    </row>
    <row r="17" spans="1:10" s="13" customFormat="1" ht="15">
      <c r="A17" s="17" t="s">
        <v>11</v>
      </c>
      <c r="B17" s="135">
        <v>2.7912742580958798</v>
      </c>
      <c r="C17" s="135">
        <v>1.1175025691154701</v>
      </c>
      <c r="D17" s="135">
        <v>2.2563041810149098</v>
      </c>
      <c r="E17" s="135">
        <v>1.6733407712549</v>
      </c>
      <c r="F17" s="135">
        <v>0.50007106502493404</v>
      </c>
      <c r="G17" s="135">
        <v>1.5141877031626201</v>
      </c>
      <c r="H17" s="135">
        <v>2.1326300835982499</v>
      </c>
      <c r="I17" s="135">
        <v>0.91751333156530002</v>
      </c>
      <c r="J17" s="135">
        <v>1.86279162723445</v>
      </c>
    </row>
    <row r="18" spans="1:10" s="13" customFormat="1" ht="15">
      <c r="A18" s="90" t="s">
        <v>26</v>
      </c>
      <c r="B18" s="21">
        <v>100</v>
      </c>
      <c r="C18" s="21">
        <v>100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</row>
    <row r="19" spans="1:10" ht="13.35" customHeight="1">
      <c r="A19" s="160" t="s">
        <v>77</v>
      </c>
      <c r="B19" s="160"/>
      <c r="C19" s="160"/>
      <c r="D19" s="160"/>
    </row>
    <row r="20" spans="1:10" ht="162.75" customHeight="1"/>
    <row r="21" spans="1:10" ht="5.25" customHeight="1"/>
  </sheetData>
  <mergeCells count="8">
    <mergeCell ref="A3:J3"/>
    <mergeCell ref="A1:A2"/>
    <mergeCell ref="H1:J2"/>
    <mergeCell ref="A19:D19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Worksheet____33">
    <tabColor rgb="FFC1C9D9"/>
  </sheetPr>
  <dimension ref="A1:J21"/>
  <sheetViews>
    <sheetView showGridLines="0" rightToLeft="1" view="pageBreakPreview" zoomScale="70" zoomScaleNormal="85" zoomScaleSheetLayoutView="70" workbookViewId="0">
      <selection activeCell="O17" sqref="O17"/>
    </sheetView>
  </sheetViews>
  <sheetFormatPr defaultColWidth="9" defaultRowHeight="14.4"/>
  <cols>
    <col min="1" max="1" width="38.5976562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239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223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ht="21" customHeight="1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21.75" customHeight="1">
      <c r="A7" s="71" t="s">
        <v>39</v>
      </c>
      <c r="B7" s="27">
        <v>1.42735949972654</v>
      </c>
      <c r="C7" s="27">
        <v>3.3165818649689598</v>
      </c>
      <c r="D7" s="27">
        <v>2.0311918150959598</v>
      </c>
      <c r="E7" s="27">
        <v>10.1706073829742</v>
      </c>
      <c r="F7" s="27">
        <v>19.705590245170001</v>
      </c>
      <c r="G7" s="27">
        <v>11.4640199450371</v>
      </c>
      <c r="H7" s="27">
        <v>6.5785508293310597</v>
      </c>
      <c r="I7" s="27">
        <v>8.6250659129082603</v>
      </c>
      <c r="J7" s="27">
        <v>7.0330161884447397</v>
      </c>
    </row>
    <row r="8" spans="1:10" ht="21.75" customHeight="1">
      <c r="A8" s="72" t="s">
        <v>40</v>
      </c>
      <c r="B8" s="29">
        <v>0.42036801874808799</v>
      </c>
      <c r="C8" s="29">
        <v>0.90934155450284504</v>
      </c>
      <c r="D8" s="29">
        <v>0.57665349772677899</v>
      </c>
      <c r="E8" s="29">
        <v>3.1578917118719101</v>
      </c>
      <c r="F8" s="29">
        <v>3.3347371945620901</v>
      </c>
      <c r="G8" s="29">
        <v>3.1818806557600401</v>
      </c>
      <c r="H8" s="29">
        <v>2.0332135540582899</v>
      </c>
      <c r="I8" s="29">
        <v>1.69493966797688</v>
      </c>
      <c r="J8" s="29">
        <v>1.9580937739255</v>
      </c>
    </row>
    <row r="9" spans="1:10" ht="15">
      <c r="A9" s="71" t="s">
        <v>37</v>
      </c>
      <c r="B9" s="27">
        <v>4.8898763740064597</v>
      </c>
      <c r="C9" s="27">
        <v>4.9567218922057599</v>
      </c>
      <c r="D9" s="27">
        <v>4.9112415053795297</v>
      </c>
      <c r="E9" s="27">
        <v>14.260241773048</v>
      </c>
      <c r="F9" s="27">
        <v>18.821942438201798</v>
      </c>
      <c r="G9" s="27">
        <v>14.8790327063882</v>
      </c>
      <c r="H9" s="27">
        <v>10.410541651180299</v>
      </c>
      <c r="I9" s="27">
        <v>9.4477380892868208</v>
      </c>
      <c r="J9" s="27">
        <v>10.196733861526999</v>
      </c>
    </row>
    <row r="10" spans="1:10" ht="21.75" customHeight="1">
      <c r="A10" s="72" t="s">
        <v>72</v>
      </c>
      <c r="B10" s="29">
        <v>7.9986294522931098</v>
      </c>
      <c r="C10" s="29">
        <v>6.3384882739721498</v>
      </c>
      <c r="D10" s="29">
        <v>7.4680159522686997</v>
      </c>
      <c r="E10" s="29">
        <v>16.600860720699298</v>
      </c>
      <c r="F10" s="29">
        <v>18.445515796926699</v>
      </c>
      <c r="G10" s="29">
        <v>16.851086660561801</v>
      </c>
      <c r="H10" s="29">
        <v>13.066739120094001</v>
      </c>
      <c r="I10" s="29">
        <v>10.260016714412</v>
      </c>
      <c r="J10" s="29">
        <v>12.4434560980109</v>
      </c>
    </row>
    <row r="11" spans="1:10" ht="21.75" customHeight="1">
      <c r="A11" s="71" t="s">
        <v>42</v>
      </c>
      <c r="B11" s="27">
        <v>37.451530906105901</v>
      </c>
      <c r="C11" s="27">
        <v>20.206364722493799</v>
      </c>
      <c r="D11" s="27">
        <v>31.939639443692101</v>
      </c>
      <c r="E11" s="27">
        <v>22.1214169309008</v>
      </c>
      <c r="F11" s="27">
        <v>23.898775501662399</v>
      </c>
      <c r="G11" s="27">
        <v>22.3625141552941</v>
      </c>
      <c r="H11" s="27">
        <v>28.419606929407099</v>
      </c>
      <c r="I11" s="27">
        <v>21.402355551526199</v>
      </c>
      <c r="J11" s="27">
        <v>26.861300473211699</v>
      </c>
    </row>
    <row r="12" spans="1:10" ht="21.75" customHeight="1">
      <c r="A12" s="72" t="s">
        <v>43</v>
      </c>
      <c r="B12" s="29">
        <v>10.3933789829335</v>
      </c>
      <c r="C12" s="29">
        <v>6.6451529354755197</v>
      </c>
      <c r="D12" s="29">
        <v>9.1953728326759592</v>
      </c>
      <c r="E12" s="29">
        <v>5.5662620694600404</v>
      </c>
      <c r="F12" s="29">
        <v>1.55601885882649</v>
      </c>
      <c r="G12" s="29">
        <v>5.0222758850562901</v>
      </c>
      <c r="H12" s="29">
        <v>7.5494240678138302</v>
      </c>
      <c r="I12" s="29">
        <v>4.9967562517352002</v>
      </c>
      <c r="J12" s="29">
        <v>6.9825584214075898</v>
      </c>
    </row>
    <row r="13" spans="1:10" ht="21.75" customHeight="1">
      <c r="A13" s="71" t="s">
        <v>44</v>
      </c>
      <c r="B13" s="27">
        <v>2.58310171979796</v>
      </c>
      <c r="C13" s="27">
        <v>2.19916284432413</v>
      </c>
      <c r="D13" s="27">
        <v>2.4603873668435701</v>
      </c>
      <c r="E13" s="27">
        <v>1.5625793266924799</v>
      </c>
      <c r="F13" s="27">
        <v>0.39901049582460302</v>
      </c>
      <c r="G13" s="27">
        <v>1.4047421743430699</v>
      </c>
      <c r="H13" s="27">
        <v>1.9818484815013999</v>
      </c>
      <c r="I13" s="27">
        <v>1.6160842465113101</v>
      </c>
      <c r="J13" s="27">
        <v>1.90062397661519</v>
      </c>
    </row>
    <row r="14" spans="1:10" ht="21.75" customHeight="1">
      <c r="A14" s="72" t="s">
        <v>45</v>
      </c>
      <c r="B14" s="29">
        <v>31.081211820071299</v>
      </c>
      <c r="C14" s="29">
        <v>51.959921798631498</v>
      </c>
      <c r="D14" s="29">
        <v>37.754454748075098</v>
      </c>
      <c r="E14" s="29">
        <v>21.920817472556301</v>
      </c>
      <c r="F14" s="29">
        <v>10.854463188753099</v>
      </c>
      <c r="G14" s="29">
        <v>20.419675640025101</v>
      </c>
      <c r="H14" s="29">
        <v>25.684253553671301</v>
      </c>
      <c r="I14" s="29">
        <v>38.645652487659802</v>
      </c>
      <c r="J14" s="29">
        <v>28.5625645265152</v>
      </c>
    </row>
    <row r="15" spans="1:10" ht="21.75" customHeight="1">
      <c r="A15" s="71" t="s">
        <v>46</v>
      </c>
      <c r="B15" s="27">
        <v>2.8779539433958301</v>
      </c>
      <c r="C15" s="27">
        <v>2.82356233969137</v>
      </c>
      <c r="D15" s="27">
        <v>2.86056932599675</v>
      </c>
      <c r="E15" s="27">
        <v>3.0213215096563202</v>
      </c>
      <c r="F15" s="27">
        <v>1.3193679659794699</v>
      </c>
      <c r="G15" s="27">
        <v>2.7904529150029398</v>
      </c>
      <c r="H15" s="27">
        <v>2.9624206969557498</v>
      </c>
      <c r="I15" s="27">
        <v>2.3363460510295102</v>
      </c>
      <c r="J15" s="27">
        <v>2.8233895991270002</v>
      </c>
    </row>
    <row r="16" spans="1:10" ht="21.75" customHeight="1">
      <c r="A16" s="72" t="s">
        <v>38</v>
      </c>
      <c r="B16" s="29">
        <v>0.87658928292135496</v>
      </c>
      <c r="C16" s="29">
        <v>0.64470177373403204</v>
      </c>
      <c r="D16" s="29">
        <v>0.80247351224559205</v>
      </c>
      <c r="E16" s="29">
        <v>1.6180011021406899</v>
      </c>
      <c r="F16" s="29">
        <v>1.66457831409346</v>
      </c>
      <c r="G16" s="29">
        <v>1.6243192625313501</v>
      </c>
      <c r="H16" s="29">
        <v>1.31340111598703</v>
      </c>
      <c r="I16" s="29">
        <v>0.97504502695403705</v>
      </c>
      <c r="J16" s="29">
        <v>1.2382630812152999</v>
      </c>
    </row>
    <row r="17" spans="1:10" ht="15">
      <c r="A17" s="77" t="s">
        <v>26</v>
      </c>
      <c r="B17" s="139">
        <v>100</v>
      </c>
      <c r="C17" s="139">
        <v>100</v>
      </c>
      <c r="D17" s="139">
        <v>100</v>
      </c>
      <c r="E17" s="139">
        <v>100</v>
      </c>
      <c r="F17" s="139">
        <v>100</v>
      </c>
      <c r="G17" s="139">
        <v>100</v>
      </c>
      <c r="H17" s="139">
        <v>100</v>
      </c>
      <c r="I17" s="139">
        <v>100</v>
      </c>
      <c r="J17" s="139">
        <v>100</v>
      </c>
    </row>
    <row r="18" spans="1:10" ht="13.5" customHeight="1">
      <c r="A18" s="160" t="s">
        <v>77</v>
      </c>
      <c r="B18" s="160"/>
      <c r="C18" s="160"/>
      <c r="D18" s="160"/>
      <c r="E18" s="24"/>
      <c r="I18" s="25"/>
    </row>
    <row r="19" spans="1:10" ht="17.100000000000001" customHeight="1">
      <c r="A19" s="160" t="s">
        <v>297</v>
      </c>
      <c r="B19" s="160"/>
      <c r="C19" s="160"/>
      <c r="D19" s="160"/>
      <c r="E19" s="24"/>
      <c r="H19" s="25"/>
      <c r="I19" s="25"/>
      <c r="J19" s="25"/>
    </row>
    <row r="20" spans="1:10" ht="0" hidden="1" customHeight="1"/>
    <row r="21" spans="1:10" ht="0" hidden="1" customHeight="1"/>
  </sheetData>
  <mergeCells count="12">
    <mergeCell ref="A19:D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Worksheet____36">
    <tabColor rgb="FFC1C9D9"/>
  </sheetPr>
  <dimension ref="A1:J21"/>
  <sheetViews>
    <sheetView showGridLines="0" rightToLeft="1" view="pageBreakPreview" zoomScale="77" zoomScaleNormal="70" workbookViewId="0">
      <selection activeCell="O9" sqref="O9"/>
    </sheetView>
  </sheetViews>
  <sheetFormatPr defaultColWidth="9" defaultRowHeight="14.4"/>
  <cols>
    <col min="1" max="1" width="18.3984375" style="23" customWidth="1"/>
    <col min="2" max="3" width="9.19921875" style="23" bestFit="1" customWidth="1"/>
    <col min="4" max="4" width="9.3984375" style="23" bestFit="1" customWidth="1"/>
    <col min="5" max="5" width="9.09765625" style="23" bestFit="1" customWidth="1"/>
    <col min="6" max="6" width="8.3984375" style="23" bestFit="1" customWidth="1"/>
    <col min="7" max="7" width="9.19921875" style="23" bestFit="1" customWidth="1"/>
    <col min="8" max="9" width="9.3984375" style="23" bestFit="1" customWidth="1"/>
    <col min="10" max="10" width="11.09765625" style="23" bestFit="1" customWidth="1"/>
    <col min="11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69" t="s">
        <v>240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92" customFormat="1" ht="16.350000000000001" customHeight="1">
      <c r="A4" s="113" t="s">
        <v>224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33.401358142562003</v>
      </c>
      <c r="C7" s="135">
        <v>18.1891518735709</v>
      </c>
      <c r="D7" s="135">
        <v>23.3854651192513</v>
      </c>
      <c r="E7" s="135">
        <v>44.080704797553302</v>
      </c>
      <c r="F7" s="135">
        <v>12.1352766884087</v>
      </c>
      <c r="G7" s="135">
        <v>19.109722966899099</v>
      </c>
      <c r="H7" s="135">
        <v>35.256011646420397</v>
      </c>
      <c r="I7" s="135">
        <v>16.489372136662698</v>
      </c>
      <c r="J7" s="135">
        <v>22.327408577703501</v>
      </c>
    </row>
    <row r="8" spans="1:10" s="13" customFormat="1" ht="15">
      <c r="A8" s="18" t="s">
        <v>2</v>
      </c>
      <c r="B8" s="136">
        <v>20.729095994032001</v>
      </c>
      <c r="C8" s="136">
        <v>16.2311774385091</v>
      </c>
      <c r="D8" s="136">
        <v>17.7676142547583</v>
      </c>
      <c r="E8" s="136">
        <v>20.651116081617701</v>
      </c>
      <c r="F8" s="136">
        <v>9.7201752283425193</v>
      </c>
      <c r="G8" s="136">
        <v>12.106659438040801</v>
      </c>
      <c r="H8" s="136">
        <v>20.715553431695401</v>
      </c>
      <c r="I8" s="136">
        <v>14.403047639776</v>
      </c>
      <c r="J8" s="136">
        <v>16.366779016847801</v>
      </c>
    </row>
    <row r="9" spans="1:10" s="13" customFormat="1" ht="15">
      <c r="A9" s="17" t="s">
        <v>3</v>
      </c>
      <c r="B9" s="135">
        <v>6.6447370440751703</v>
      </c>
      <c r="C9" s="135">
        <v>10.9060611460124</v>
      </c>
      <c r="D9" s="135">
        <v>9.4504422513244908</v>
      </c>
      <c r="E9" s="135">
        <v>7.9565435705482299</v>
      </c>
      <c r="F9" s="135">
        <v>13.693972573398501</v>
      </c>
      <c r="G9" s="135">
        <v>12.4413554470819</v>
      </c>
      <c r="H9" s="135">
        <v>6.8725549667727597</v>
      </c>
      <c r="I9" s="135">
        <v>11.6888383271774</v>
      </c>
      <c r="J9" s="135">
        <v>10.190560611883701</v>
      </c>
    </row>
    <row r="10" spans="1:10" s="13" customFormat="1" ht="15">
      <c r="A10" s="19" t="s">
        <v>4</v>
      </c>
      <c r="B10" s="137">
        <v>2.50123565185624</v>
      </c>
      <c r="C10" s="137">
        <v>9.5894897265421601</v>
      </c>
      <c r="D10" s="137">
        <v>7.1682243370424796</v>
      </c>
      <c r="E10" s="137">
        <v>3.9737070342812801</v>
      </c>
      <c r="F10" s="137">
        <v>12.5849240388195</v>
      </c>
      <c r="G10" s="137">
        <v>10.704890683643301</v>
      </c>
      <c r="H10" s="137">
        <v>2.75695580936882</v>
      </c>
      <c r="I10" s="137">
        <v>10.430534246212501</v>
      </c>
      <c r="J10" s="137">
        <v>8.0433923967521306</v>
      </c>
    </row>
    <row r="11" spans="1:10" s="13" customFormat="1" ht="15">
      <c r="A11" s="17" t="s">
        <v>5</v>
      </c>
      <c r="B11" s="135">
        <v>2.0775835868594199</v>
      </c>
      <c r="C11" s="135">
        <v>8.1805811190558408</v>
      </c>
      <c r="D11" s="135">
        <v>6.0958679384601</v>
      </c>
      <c r="E11" s="135">
        <v>3.43068425617383</v>
      </c>
      <c r="F11" s="135">
        <v>17.662109165829499</v>
      </c>
      <c r="G11" s="135">
        <v>14.555050836241699</v>
      </c>
      <c r="H11" s="135">
        <v>2.31257295264091</v>
      </c>
      <c r="I11" s="135">
        <v>10.8427617481402</v>
      </c>
      <c r="J11" s="135">
        <v>8.1891405171685907</v>
      </c>
    </row>
    <row r="12" spans="1:10" s="13" customFormat="1" ht="15">
      <c r="A12" s="19" t="s">
        <v>6</v>
      </c>
      <c r="B12" s="137">
        <v>2.0060923008912002</v>
      </c>
      <c r="C12" s="137">
        <v>6.6308373955656998</v>
      </c>
      <c r="D12" s="137">
        <v>5.0510781043484299</v>
      </c>
      <c r="E12" s="137">
        <v>4.3639019491486701</v>
      </c>
      <c r="F12" s="137">
        <v>14.6845532850214</v>
      </c>
      <c r="G12" s="137">
        <v>12.4313097831612</v>
      </c>
      <c r="H12" s="137">
        <v>2.4155667815728599</v>
      </c>
      <c r="I12" s="137">
        <v>8.8921233747126394</v>
      </c>
      <c r="J12" s="137">
        <v>6.8773581108755</v>
      </c>
    </row>
    <row r="13" spans="1:10" s="13" customFormat="1" ht="15">
      <c r="A13" s="17" t="s">
        <v>7</v>
      </c>
      <c r="B13" s="135">
        <v>3.19082148591357</v>
      </c>
      <c r="C13" s="135">
        <v>5.8963207472981196</v>
      </c>
      <c r="D13" s="135">
        <v>4.9721535752575701</v>
      </c>
      <c r="E13" s="135">
        <v>2.9311179075181402</v>
      </c>
      <c r="F13" s="135">
        <v>8.3390025855870107</v>
      </c>
      <c r="G13" s="135">
        <v>7.1583328184266204</v>
      </c>
      <c r="H13" s="135">
        <v>3.1457194616796702</v>
      </c>
      <c r="I13" s="135">
        <v>6.5821659233951904</v>
      </c>
      <c r="J13" s="135">
        <v>5.5131359747594804</v>
      </c>
    </row>
    <row r="14" spans="1:10" s="13" customFormat="1" ht="15">
      <c r="A14" s="19" t="s">
        <v>8</v>
      </c>
      <c r="B14" s="137">
        <v>5.5400566097397004</v>
      </c>
      <c r="C14" s="137">
        <v>6.0042664638619803</v>
      </c>
      <c r="D14" s="137">
        <v>5.8456977611309302</v>
      </c>
      <c r="E14" s="137">
        <v>2.9879034098689901</v>
      </c>
      <c r="F14" s="137">
        <v>3.3420369529851501</v>
      </c>
      <c r="G14" s="137">
        <v>3.2647211829965199</v>
      </c>
      <c r="H14" s="137">
        <v>5.0968310054550603</v>
      </c>
      <c r="I14" s="137">
        <v>5.2567776836706299</v>
      </c>
      <c r="J14" s="137">
        <v>5.2070205315944396</v>
      </c>
    </row>
    <row r="15" spans="1:10" s="13" customFormat="1" ht="15">
      <c r="A15" s="17" t="s">
        <v>9</v>
      </c>
      <c r="B15" s="135">
        <v>5.8306266673625204</v>
      </c>
      <c r="C15" s="135">
        <v>5.1886213030533197</v>
      </c>
      <c r="D15" s="135">
        <v>5.40792289017143</v>
      </c>
      <c r="E15" s="135">
        <v>2.9661751951431099</v>
      </c>
      <c r="F15" s="135">
        <v>2.8061013733699798</v>
      </c>
      <c r="G15" s="135">
        <v>2.8410492935147702</v>
      </c>
      <c r="H15" s="135">
        <v>5.3331650593435302</v>
      </c>
      <c r="I15" s="135">
        <v>4.5196681159804202</v>
      </c>
      <c r="J15" s="135">
        <v>4.7727355230438899</v>
      </c>
    </row>
    <row r="16" spans="1:10" s="13" customFormat="1" ht="15">
      <c r="A16" s="19" t="s">
        <v>10</v>
      </c>
      <c r="B16" s="137">
        <v>6.3996021354519996</v>
      </c>
      <c r="C16" s="137">
        <v>4.4017643211733501</v>
      </c>
      <c r="D16" s="137">
        <v>5.08420254962539</v>
      </c>
      <c r="E16" s="137">
        <v>2.40087643219062</v>
      </c>
      <c r="F16" s="137">
        <v>2.0782101822150398</v>
      </c>
      <c r="G16" s="137">
        <v>2.1486558941537801</v>
      </c>
      <c r="H16" s="137">
        <v>5.7051541625456998</v>
      </c>
      <c r="I16" s="137">
        <v>3.7493672825474502</v>
      </c>
      <c r="J16" s="137">
        <v>4.3577849521255603</v>
      </c>
    </row>
    <row r="17" spans="1:10" s="13" customFormat="1" ht="15">
      <c r="A17" s="17" t="s">
        <v>11</v>
      </c>
      <c r="B17" s="135">
        <v>11.678790381256199</v>
      </c>
      <c r="C17" s="135">
        <v>8.7817284653571299</v>
      </c>
      <c r="D17" s="135">
        <v>9.7713312186295997</v>
      </c>
      <c r="E17" s="135">
        <v>4.2572693659560903</v>
      </c>
      <c r="F17" s="135">
        <v>2.9536379260226302</v>
      </c>
      <c r="G17" s="135">
        <v>3.2382516558403398</v>
      </c>
      <c r="H17" s="135">
        <v>10.3899147225049</v>
      </c>
      <c r="I17" s="135">
        <v>7.1453435217250298</v>
      </c>
      <c r="J17" s="135">
        <v>8.1546837872454301</v>
      </c>
    </row>
    <row r="18" spans="1:10" s="13" customFormat="1" ht="15">
      <c r="A18" s="90" t="s">
        <v>26</v>
      </c>
      <c r="B18" s="21">
        <v>100</v>
      </c>
      <c r="C18" s="21">
        <v>100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</row>
    <row r="19" spans="1:10" ht="13.35" customHeight="1">
      <c r="A19" s="160" t="s">
        <v>77</v>
      </c>
      <c r="B19" s="160"/>
      <c r="C19" s="160"/>
      <c r="D19" s="160"/>
    </row>
    <row r="20" spans="1:10" ht="162.75" customHeight="1"/>
    <row r="21" spans="1:10" ht="5.25" customHeight="1"/>
  </sheetData>
  <mergeCells count="8">
    <mergeCell ref="A19:D19"/>
    <mergeCell ref="A1:A2"/>
    <mergeCell ref="H1:J2"/>
    <mergeCell ref="A5:A6"/>
    <mergeCell ref="B5:D5"/>
    <mergeCell ref="E5:G5"/>
    <mergeCell ref="H5:J5"/>
    <mergeCell ref="A3:J3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Worksheet____37">
    <tabColor rgb="FFC1C9D9"/>
  </sheetPr>
  <dimension ref="A1:J21"/>
  <sheetViews>
    <sheetView showGridLines="0" rightToLeft="1" view="pageBreakPreview" zoomScale="70" zoomScaleNormal="85" zoomScaleSheetLayoutView="70" workbookViewId="0">
      <selection activeCell="P8" sqref="P8"/>
    </sheetView>
  </sheetViews>
  <sheetFormatPr defaultColWidth="9" defaultRowHeight="14.4"/>
  <cols>
    <col min="1" max="1" width="24.8984375" style="23" bestFit="1" customWidth="1"/>
    <col min="2" max="3" width="10.3984375" style="23" customWidth="1"/>
    <col min="4" max="4" width="9.699218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241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286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ht="21" customHeight="1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21.75" customHeight="1">
      <c r="A7" s="71" t="s">
        <v>39</v>
      </c>
      <c r="B7" s="27">
        <v>8.8234368620275703</v>
      </c>
      <c r="C7" s="27">
        <v>17.484876749364702</v>
      </c>
      <c r="D7" s="27">
        <v>14.526229330483799</v>
      </c>
      <c r="E7" s="27">
        <v>8.6388825489569498</v>
      </c>
      <c r="F7" s="27">
        <v>10.7945962761427</v>
      </c>
      <c r="G7" s="27">
        <v>10.3239527295703</v>
      </c>
      <c r="H7" s="27">
        <v>8.7913858092388093</v>
      </c>
      <c r="I7" s="27">
        <v>15.6064100095006</v>
      </c>
      <c r="J7" s="27">
        <v>13.4863522545138</v>
      </c>
    </row>
    <row r="8" spans="1:10" ht="21.75" customHeight="1">
      <c r="A8" s="72" t="s">
        <v>40</v>
      </c>
      <c r="B8" s="29">
        <v>1.3422172352711801</v>
      </c>
      <c r="C8" s="29">
        <v>1.9117859322163799</v>
      </c>
      <c r="D8" s="29">
        <v>1.7172278706224999</v>
      </c>
      <c r="E8" s="29">
        <v>1.7063039211211</v>
      </c>
      <c r="F8" s="29">
        <v>1.60642979901778</v>
      </c>
      <c r="G8" s="29">
        <v>1.62823469381654</v>
      </c>
      <c r="H8" s="29">
        <v>1.40544719394138</v>
      </c>
      <c r="I8" s="29">
        <v>1.8260494160384799</v>
      </c>
      <c r="J8" s="29">
        <v>1.69520600646007</v>
      </c>
    </row>
    <row r="9" spans="1:10" ht="15">
      <c r="A9" s="71" t="s">
        <v>37</v>
      </c>
      <c r="B9" s="27">
        <v>18.145777754582699</v>
      </c>
      <c r="C9" s="27">
        <v>13.8355072124741</v>
      </c>
      <c r="D9" s="27">
        <v>15.307845643493099</v>
      </c>
      <c r="E9" s="27">
        <v>13.676176564568401</v>
      </c>
      <c r="F9" s="27">
        <v>12.721649063935899</v>
      </c>
      <c r="G9" s="27">
        <v>12.930045105828301</v>
      </c>
      <c r="H9" s="27">
        <v>17.369554098238002</v>
      </c>
      <c r="I9" s="27">
        <v>13.522763151394701</v>
      </c>
      <c r="J9" s="27">
        <v>14.7194454725455</v>
      </c>
    </row>
    <row r="10" spans="1:10" ht="21.75" customHeight="1">
      <c r="A10" s="72" t="s">
        <v>72</v>
      </c>
      <c r="B10" s="29">
        <v>28.8155547846589</v>
      </c>
      <c r="C10" s="29">
        <v>18.0326285936696</v>
      </c>
      <c r="D10" s="29">
        <v>21.715951131022202</v>
      </c>
      <c r="E10" s="29">
        <v>34.366184324645097</v>
      </c>
      <c r="F10" s="29">
        <v>16.3917036825491</v>
      </c>
      <c r="G10" s="29">
        <v>20.315960048554</v>
      </c>
      <c r="H10" s="29">
        <v>29.7795177364696</v>
      </c>
      <c r="I10" s="29">
        <v>17.5718971070762</v>
      </c>
      <c r="J10" s="29">
        <v>21.3695154316433</v>
      </c>
    </row>
    <row r="11" spans="1:10" ht="21.75" customHeight="1">
      <c r="A11" s="71" t="s">
        <v>42</v>
      </c>
      <c r="B11" s="27">
        <v>32.024488931322303</v>
      </c>
      <c r="C11" s="27">
        <v>30.088146377736301</v>
      </c>
      <c r="D11" s="27">
        <v>30.749578538295701</v>
      </c>
      <c r="E11" s="27">
        <v>30.110375679006701</v>
      </c>
      <c r="F11" s="27">
        <v>28.170301957804401</v>
      </c>
      <c r="G11" s="27">
        <v>28.593866165446499</v>
      </c>
      <c r="H11" s="27">
        <v>31.692070014240901</v>
      </c>
      <c r="I11" s="27">
        <v>29.549662681948799</v>
      </c>
      <c r="J11" s="27">
        <v>30.216135337906799</v>
      </c>
    </row>
    <row r="12" spans="1:10" ht="21.75" customHeight="1">
      <c r="A12" s="72" t="s">
        <v>43</v>
      </c>
      <c r="B12" s="29">
        <v>2.6089906336054298</v>
      </c>
      <c r="C12" s="29">
        <v>1.6325047607007499</v>
      </c>
      <c r="D12" s="29">
        <v>1.96606101058789</v>
      </c>
      <c r="E12" s="29">
        <v>2.1443374263933901</v>
      </c>
      <c r="F12" s="29">
        <v>3.3862010230152899</v>
      </c>
      <c r="G12" s="29">
        <v>3.1150726815743801</v>
      </c>
      <c r="H12" s="29">
        <v>2.5282955567739198</v>
      </c>
      <c r="I12" s="29">
        <v>2.1248996780389899</v>
      </c>
      <c r="J12" s="29">
        <v>2.2503904372660601</v>
      </c>
    </row>
    <row r="13" spans="1:10" ht="21.75" customHeight="1">
      <c r="A13" s="71" t="s">
        <v>44</v>
      </c>
      <c r="B13" s="27">
        <v>0.76786936780674098</v>
      </c>
      <c r="C13" s="27">
        <v>0.52272643565115295</v>
      </c>
      <c r="D13" s="27">
        <v>0.60646441835532106</v>
      </c>
      <c r="E13" s="27">
        <v>0.54320536814716802</v>
      </c>
      <c r="F13" s="27">
        <v>0.66521493010755395</v>
      </c>
      <c r="G13" s="27">
        <v>0.63857734264284705</v>
      </c>
      <c r="H13" s="27">
        <v>0.72885257327608199</v>
      </c>
      <c r="I13" s="27">
        <v>0.56273371168703401</v>
      </c>
      <c r="J13" s="27">
        <v>0.61441094281820297</v>
      </c>
    </row>
    <row r="14" spans="1:10" ht="21.75" customHeight="1">
      <c r="A14" s="72" t="s">
        <v>45</v>
      </c>
      <c r="B14" s="29">
        <v>6.8249426688238097</v>
      </c>
      <c r="C14" s="29">
        <v>16.2116468689869</v>
      </c>
      <c r="D14" s="29">
        <v>13.0052575717278</v>
      </c>
      <c r="E14" s="29">
        <v>7.1056739854840902</v>
      </c>
      <c r="F14" s="29">
        <v>23.917342812119099</v>
      </c>
      <c r="G14" s="29">
        <v>20.246955904717701</v>
      </c>
      <c r="H14" s="29">
        <v>6.8736965239899801</v>
      </c>
      <c r="I14" s="29">
        <v>18.3752173791644</v>
      </c>
      <c r="J14" s="29">
        <v>14.797256719506199</v>
      </c>
    </row>
    <row r="15" spans="1:10" ht="21.75" customHeight="1">
      <c r="A15" s="71" t="s">
        <v>46</v>
      </c>
      <c r="B15" s="27">
        <v>0.57327338758945001</v>
      </c>
      <c r="C15" s="27">
        <v>0.240996477131216</v>
      </c>
      <c r="D15" s="27">
        <v>0.354498416331675</v>
      </c>
      <c r="E15" s="27">
        <v>1.43205368147168</v>
      </c>
      <c r="F15" s="27">
        <v>1.8863055684466601</v>
      </c>
      <c r="G15" s="27">
        <v>1.7871315842450499</v>
      </c>
      <c r="H15" s="27">
        <v>0.72241545896783599</v>
      </c>
      <c r="I15" s="27">
        <v>0.70295893404202503</v>
      </c>
      <c r="J15" s="27">
        <v>0.70901158409020404</v>
      </c>
    </row>
    <row r="16" spans="1:10" ht="21.75" customHeight="1">
      <c r="A16" s="72" t="s">
        <v>38</v>
      </c>
      <c r="B16" s="29">
        <v>7.3448374311949102E-2</v>
      </c>
      <c r="C16" s="29">
        <v>3.9180592068916401E-2</v>
      </c>
      <c r="D16" s="29">
        <v>5.0886069080001602E-2</v>
      </c>
      <c r="E16" s="29">
        <v>0.27680650020541397</v>
      </c>
      <c r="F16" s="29">
        <v>0.460254886861444</v>
      </c>
      <c r="G16" s="29">
        <v>0.42020374360436002</v>
      </c>
      <c r="H16" s="29">
        <v>0.108765034863475</v>
      </c>
      <c r="I16" s="29">
        <v>0.157407931108793</v>
      </c>
      <c r="J16" s="29">
        <v>0.142275813249851</v>
      </c>
    </row>
    <row r="17" spans="1:10" ht="15">
      <c r="A17" s="77" t="s">
        <v>26</v>
      </c>
      <c r="B17" s="139">
        <v>100</v>
      </c>
      <c r="C17" s="139">
        <v>100</v>
      </c>
      <c r="D17" s="139">
        <v>100</v>
      </c>
      <c r="E17" s="139">
        <v>100</v>
      </c>
      <c r="F17" s="139">
        <v>100</v>
      </c>
      <c r="G17" s="139">
        <v>100</v>
      </c>
      <c r="H17" s="139">
        <v>100</v>
      </c>
      <c r="I17" s="139">
        <v>100</v>
      </c>
      <c r="J17" s="139">
        <v>100</v>
      </c>
    </row>
    <row r="18" spans="1:10" ht="13.5" customHeight="1">
      <c r="A18" s="160" t="s">
        <v>77</v>
      </c>
      <c r="B18" s="160"/>
      <c r="C18" s="160"/>
      <c r="D18" s="160"/>
      <c r="E18" s="24"/>
      <c r="I18" s="25"/>
    </row>
    <row r="19" spans="1:10" ht="17.100000000000001" customHeight="1">
      <c r="A19" s="188" t="s">
        <v>297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ht="0" hidden="1" customHeight="1"/>
    <row r="21" spans="1:10" ht="0" hidden="1" customHeight="1"/>
  </sheetData>
  <mergeCells count="12">
    <mergeCell ref="A19:J19"/>
    <mergeCell ref="A18:D18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3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orksheet____21">
    <tabColor rgb="FFC1C9D9"/>
  </sheetPr>
  <dimension ref="A1:J26"/>
  <sheetViews>
    <sheetView showGridLines="0" rightToLeft="1" view="pageBreakPreview" zoomScale="70" zoomScaleNormal="100" zoomScaleSheetLayoutView="70" workbookViewId="0">
      <selection sqref="A1:C2"/>
    </sheetView>
  </sheetViews>
  <sheetFormatPr defaultRowHeight="13.8"/>
  <cols>
    <col min="1" max="1" width="19.3984375" customWidth="1"/>
  </cols>
  <sheetData>
    <row r="1" spans="1:10" ht="14.4" customHeight="1">
      <c r="A1" s="168"/>
      <c r="B1" s="168"/>
      <c r="C1" s="168"/>
      <c r="D1" s="92"/>
      <c r="E1" s="51"/>
      <c r="F1" s="51"/>
      <c r="G1" s="51"/>
      <c r="H1" s="164" t="s">
        <v>73</v>
      </c>
      <c r="I1" s="164"/>
      <c r="J1" s="164"/>
    </row>
    <row r="2" spans="1:10" ht="14.4" customHeight="1">
      <c r="A2" s="168"/>
      <c r="B2" s="168"/>
      <c r="C2" s="168"/>
      <c r="D2" s="51"/>
      <c r="E2" s="51"/>
      <c r="F2" s="51"/>
      <c r="G2" s="51"/>
      <c r="H2" s="164"/>
      <c r="I2" s="164"/>
      <c r="J2" s="164"/>
    </row>
    <row r="3" spans="1:10" ht="14.4">
      <c r="A3" s="169" t="s">
        <v>29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ht="14.4">
      <c r="A4" s="112" t="s">
        <v>170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15">
      <c r="A5" s="166" t="s">
        <v>81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22.95" customHeight="1">
      <c r="A6" s="167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15">
      <c r="A7" s="107" t="s">
        <v>83</v>
      </c>
      <c r="B7" s="29">
        <v>7.2050093879450179</v>
      </c>
      <c r="C7" s="29">
        <v>33.020498130537973</v>
      </c>
      <c r="D7" s="29">
        <v>12.650669772737336</v>
      </c>
      <c r="E7" s="29">
        <v>0.50623659086500317</v>
      </c>
      <c r="F7" s="29">
        <v>2.1482161870253353</v>
      </c>
      <c r="G7" s="29">
        <v>0.68626582781688117</v>
      </c>
      <c r="H7" s="29">
        <v>3.1566759417939698</v>
      </c>
      <c r="I7" s="29">
        <v>20.270354502450907</v>
      </c>
      <c r="J7" s="29">
        <v>5.769645422806752</v>
      </c>
    </row>
    <row r="8" spans="1:10" ht="15">
      <c r="A8" s="108" t="s">
        <v>84</v>
      </c>
      <c r="B8" s="27">
        <v>7.3736821861189865</v>
      </c>
      <c r="C8" s="27">
        <v>33.078823744988625</v>
      </c>
      <c r="D8" s="27">
        <v>12.820472193618954</v>
      </c>
      <c r="E8" s="27">
        <v>0.65658837189227637</v>
      </c>
      <c r="F8" s="27">
        <v>3.2629988070079228</v>
      </c>
      <c r="G8" s="27">
        <v>0.87495718760950658</v>
      </c>
      <c r="H8" s="27">
        <v>3.3083471660830046</v>
      </c>
      <c r="I8" s="27">
        <v>22.860568613895609</v>
      </c>
      <c r="J8" s="27">
        <v>6.0267638572586266</v>
      </c>
    </row>
    <row r="9" spans="1:10" ht="15">
      <c r="A9" s="107" t="s">
        <v>85</v>
      </c>
      <c r="B9" s="29">
        <v>7.4022668074991556</v>
      </c>
      <c r="C9" s="29">
        <v>32.691801130103215</v>
      </c>
      <c r="D9" s="29">
        <v>12.820138725920991</v>
      </c>
      <c r="E9" s="29">
        <v>0.42195252375701486</v>
      </c>
      <c r="F9" s="29">
        <v>1.6086672821740224</v>
      </c>
      <c r="G9" s="29">
        <v>0.53542576075815751</v>
      </c>
      <c r="H9" s="29">
        <v>3.1812417429020114</v>
      </c>
      <c r="I9" s="29">
        <v>21.118191505341546</v>
      </c>
      <c r="J9" s="29">
        <v>5.8098354077812147</v>
      </c>
    </row>
    <row r="10" spans="1:10" ht="15">
      <c r="A10" s="108" t="s">
        <v>86</v>
      </c>
      <c r="B10" s="27">
        <v>7.4683026479362038</v>
      </c>
      <c r="C10" s="27">
        <v>31.020814057684881</v>
      </c>
      <c r="D10" s="27">
        <v>12.834522667958279</v>
      </c>
      <c r="E10" s="27">
        <v>0.49241150403973094</v>
      </c>
      <c r="F10" s="27">
        <v>2.4776895855573127</v>
      </c>
      <c r="G10" s="27">
        <v>0.67728730206593624</v>
      </c>
      <c r="H10" s="27">
        <v>3.2479610659052485</v>
      </c>
      <c r="I10" s="27">
        <v>21.09684308674062</v>
      </c>
      <c r="J10" s="27">
        <v>5.953724186213849</v>
      </c>
    </row>
    <row r="11" spans="1:10" ht="15">
      <c r="A11" s="107" t="s">
        <v>87</v>
      </c>
      <c r="B11" s="29">
        <v>7.570216453784175</v>
      </c>
      <c r="C11" s="29">
        <v>30.947068352467166</v>
      </c>
      <c r="D11" s="29">
        <v>12.903556584021455</v>
      </c>
      <c r="E11" s="29">
        <v>0.69444405457980241</v>
      </c>
      <c r="F11" s="29">
        <v>2.5720522721324128</v>
      </c>
      <c r="G11" s="29">
        <v>0.87136344994989934</v>
      </c>
      <c r="H11" s="29">
        <v>3.4130327676738945</v>
      </c>
      <c r="I11" s="29">
        <v>21.019180741182019</v>
      </c>
      <c r="J11" s="29">
        <v>6.0957570731331883</v>
      </c>
    </row>
    <row r="12" spans="1:10" ht="15">
      <c r="A12" s="108" t="s">
        <v>88</v>
      </c>
      <c r="B12" s="27">
        <v>7.5520791712083772</v>
      </c>
      <c r="C12" s="27">
        <v>31.094105385924681</v>
      </c>
      <c r="D12" s="27">
        <v>12.944351912487148</v>
      </c>
      <c r="E12" s="27">
        <v>0.52498352780256718</v>
      </c>
      <c r="F12" s="27">
        <v>2.5234858234637123</v>
      </c>
      <c r="G12" s="27">
        <v>0.74322780683902823</v>
      </c>
      <c r="H12" s="27">
        <v>3.2991644761665597</v>
      </c>
      <c r="I12" s="27">
        <v>20.02384795653591</v>
      </c>
      <c r="J12" s="27">
        <v>5.9869977640469738</v>
      </c>
    </row>
    <row r="13" spans="1:10" ht="15">
      <c r="A13" s="107" t="s">
        <v>89</v>
      </c>
      <c r="B13" s="29">
        <v>7.4604442703672929</v>
      </c>
      <c r="C13" s="29">
        <v>30.880066876035993</v>
      </c>
      <c r="D13" s="29">
        <v>12.833636704737931</v>
      </c>
      <c r="E13" s="29">
        <v>0.6011397976608257</v>
      </c>
      <c r="F13" s="29">
        <v>3.063489485448232</v>
      </c>
      <c r="G13" s="29">
        <v>0.87495408008433295</v>
      </c>
      <c r="H13" s="29">
        <v>3.2999870711057326</v>
      </c>
      <c r="I13" s="29">
        <v>19.944785433292317</v>
      </c>
      <c r="J13" s="29">
        <v>5.9931485308416255</v>
      </c>
    </row>
    <row r="14" spans="1:10" ht="15">
      <c r="A14" s="108" t="s">
        <v>90</v>
      </c>
      <c r="B14" s="27">
        <v>6.627988143705986</v>
      </c>
      <c r="C14" s="27">
        <v>32.510507701020508</v>
      </c>
      <c r="D14" s="27">
        <v>12.747673740840026</v>
      </c>
      <c r="E14" s="27">
        <v>0.57779545414399769</v>
      </c>
      <c r="F14" s="27">
        <v>4.4404149660723533</v>
      </c>
      <c r="G14" s="27">
        <v>0.95810680782101798</v>
      </c>
      <c r="H14" s="27">
        <v>2.943620985004948</v>
      </c>
      <c r="I14" s="27">
        <v>22.558884850092152</v>
      </c>
      <c r="J14" s="27">
        <v>6.0420560119391746</v>
      </c>
    </row>
    <row r="15" spans="1:10" ht="15">
      <c r="A15" s="107" t="s">
        <v>91</v>
      </c>
      <c r="B15" s="29">
        <v>6.551406260526381</v>
      </c>
      <c r="C15" s="29">
        <v>31.666575492341359</v>
      </c>
      <c r="D15" s="29">
        <v>12.520599720851436</v>
      </c>
      <c r="E15" s="29">
        <v>0.39908055197945502</v>
      </c>
      <c r="F15" s="29">
        <v>2.4548159543955683</v>
      </c>
      <c r="G15" s="29">
        <v>0.60985779644652527</v>
      </c>
      <c r="H15" s="29">
        <v>2.7978797057442937</v>
      </c>
      <c r="I15" s="29">
        <v>21.021028590799748</v>
      </c>
      <c r="J15" s="29">
        <v>5.7236720727992729</v>
      </c>
    </row>
    <row r="16" spans="1:10" ht="15">
      <c r="A16" s="108" t="s">
        <v>92</v>
      </c>
      <c r="B16" s="27">
        <v>5.9572000798135614</v>
      </c>
      <c r="C16" s="27">
        <v>31.061024564504841</v>
      </c>
      <c r="D16" s="27">
        <v>12.302678084173593</v>
      </c>
      <c r="E16" s="27">
        <v>0.20737502169762195</v>
      </c>
      <c r="F16" s="27">
        <v>0.88773358777978106</v>
      </c>
      <c r="G16" s="27">
        <v>0.27581826145214766</v>
      </c>
      <c r="H16" s="27">
        <v>2.5017825285068058</v>
      </c>
      <c r="I16" s="27">
        <v>21.030578808849192</v>
      </c>
      <c r="J16" s="27">
        <v>5.6182096869218645</v>
      </c>
    </row>
    <row r="17" spans="1:10" ht="15">
      <c r="A17" s="107" t="s">
        <v>93</v>
      </c>
      <c r="B17" s="29">
        <v>5.760490865623904</v>
      </c>
      <c r="C17" s="29">
        <v>30.842256201017292</v>
      </c>
      <c r="D17" s="29">
        <v>12.029443997801581</v>
      </c>
      <c r="E17" s="29">
        <v>0.23434549381747541</v>
      </c>
      <c r="F17" s="29">
        <v>1.0131772002178279</v>
      </c>
      <c r="G17" s="29">
        <v>0.31504250701861469</v>
      </c>
      <c r="H17" s="29">
        <v>2.4544949610476499</v>
      </c>
      <c r="I17" s="29">
        <v>20.682451308328993</v>
      </c>
      <c r="J17" s="29">
        <v>5.5307016299205536</v>
      </c>
    </row>
    <row r="18" spans="1:10" ht="15">
      <c r="A18" s="108" t="s">
        <v>94</v>
      </c>
      <c r="B18" s="27">
        <v>4.9435253345601211</v>
      </c>
      <c r="C18" s="27">
        <v>30.848832079962175</v>
      </c>
      <c r="D18" s="27">
        <v>12.017873120579797</v>
      </c>
      <c r="E18" s="27">
        <v>0.25232924507723198</v>
      </c>
      <c r="F18" s="27">
        <v>1.3122653093911836</v>
      </c>
      <c r="G18" s="27">
        <v>0.36729382685784684</v>
      </c>
      <c r="H18" s="27">
        <v>2.1541722509065599</v>
      </c>
      <c r="I18" s="27">
        <v>21.337552127526592</v>
      </c>
      <c r="J18" s="27">
        <v>5.6730416089321469</v>
      </c>
    </row>
    <row r="19" spans="1:10" ht="15">
      <c r="A19" s="107" t="s">
        <v>95</v>
      </c>
      <c r="B19" s="29">
        <v>5.5592795743235373</v>
      </c>
      <c r="C19" s="29">
        <v>28.195083972153896</v>
      </c>
      <c r="D19" s="29">
        <v>11.782902600611601</v>
      </c>
      <c r="E19" s="29">
        <v>0.39317501220249423</v>
      </c>
      <c r="F19" s="29">
        <v>1.9861872064183235</v>
      </c>
      <c r="G19" s="29">
        <v>0.53981666373015402</v>
      </c>
      <c r="H19" s="29">
        <v>2.4659075348420916</v>
      </c>
      <c r="I19" s="29">
        <v>20.720002486871895</v>
      </c>
      <c r="J19" s="29">
        <v>5.6694591526817826</v>
      </c>
    </row>
    <row r="20" spans="1:10" ht="15">
      <c r="A20" s="108" t="s">
        <v>96</v>
      </c>
      <c r="B20" s="27">
        <v>8.0918236571314637</v>
      </c>
      <c r="C20" s="27">
        <v>31.439978898729571</v>
      </c>
      <c r="D20" s="27">
        <v>15.447318905781945</v>
      </c>
      <c r="E20" s="27">
        <v>2.3348818679724501</v>
      </c>
      <c r="F20" s="27">
        <v>9.511210043548834</v>
      </c>
      <c r="G20" s="27">
        <v>3.1241627694190939</v>
      </c>
      <c r="H20" s="27">
        <v>4.6990022066315351</v>
      </c>
      <c r="I20" s="27">
        <v>25.337454301918015</v>
      </c>
      <c r="J20" s="27">
        <v>8.9798129171163552</v>
      </c>
    </row>
    <row r="21" spans="1:10" ht="15">
      <c r="A21" s="107" t="s">
        <v>97</v>
      </c>
      <c r="B21" s="29">
        <v>7.9358371441660385</v>
      </c>
      <c r="C21" s="29">
        <v>30.215458722214787</v>
      </c>
      <c r="D21" s="29">
        <v>14.919140133717807</v>
      </c>
      <c r="E21" s="29">
        <v>1.9260419582586028</v>
      </c>
      <c r="F21" s="29">
        <v>9.0516941487511318</v>
      </c>
      <c r="G21" s="29">
        <v>2.6626668607790274</v>
      </c>
      <c r="H21" s="29">
        <v>4.3945961835307816</v>
      </c>
      <c r="I21" s="29">
        <v>24.587182479348758</v>
      </c>
      <c r="J21" s="29">
        <v>8.5033831452848911</v>
      </c>
    </row>
    <row r="22" spans="1:10" ht="15">
      <c r="A22" s="108" t="s">
        <v>98</v>
      </c>
      <c r="B22" s="27">
        <v>7.1489575989908696</v>
      </c>
      <c r="C22" s="27">
        <v>24.359028674550601</v>
      </c>
      <c r="D22" s="27">
        <v>12.6262206542853</v>
      </c>
      <c r="E22" s="27">
        <v>1.7256293508292799</v>
      </c>
      <c r="F22" s="27">
        <v>9.1223253119713696</v>
      </c>
      <c r="G22" s="27">
        <v>2.5509617756174499</v>
      </c>
      <c r="H22" s="27">
        <v>4.0066795055527802</v>
      </c>
      <c r="I22" s="27">
        <v>20.239026157585101</v>
      </c>
      <c r="J22" s="27">
        <v>7.4487864263073904</v>
      </c>
    </row>
    <row r="23" spans="1:10" ht="15">
      <c r="A23" s="107" t="s">
        <v>82</v>
      </c>
      <c r="B23" s="29">
        <v>7.1548516780476703</v>
      </c>
      <c r="C23" s="29">
        <v>21.2246952569533</v>
      </c>
      <c r="D23" s="29">
        <v>11.6518481044297</v>
      </c>
      <c r="E23" s="29">
        <v>1.3075296845187301</v>
      </c>
      <c r="F23" s="29">
        <v>5.4527365266380503</v>
      </c>
      <c r="G23" s="29">
        <v>1.86982357423335</v>
      </c>
      <c r="H23" s="29">
        <v>3.70983047349229</v>
      </c>
      <c r="I23" s="29">
        <v>16.116076762024701</v>
      </c>
      <c r="J23" s="29">
        <v>6.4648598500240899</v>
      </c>
    </row>
    <row r="24" spans="1:10" ht="16.8">
      <c r="A24" s="106" t="s">
        <v>77</v>
      </c>
      <c r="B24" s="104"/>
      <c r="C24" s="104"/>
      <c r="D24" s="105"/>
      <c r="E24" s="105"/>
    </row>
    <row r="25" spans="1:10" ht="16.8">
      <c r="A25" s="106" t="s">
        <v>79</v>
      </c>
      <c r="B25" s="106"/>
      <c r="C25" s="106"/>
      <c r="D25" s="106"/>
      <c r="E25" s="106"/>
      <c r="J25" s="54"/>
    </row>
    <row r="26" spans="1:10" ht="16.8">
      <c r="A26" s="106" t="s">
        <v>80</v>
      </c>
      <c r="B26" s="106"/>
      <c r="C26" s="106"/>
      <c r="D26" s="106"/>
      <c r="E26" s="106"/>
      <c r="J26" s="54"/>
    </row>
  </sheetData>
  <mergeCells count="10">
    <mergeCell ref="A5:A6"/>
    <mergeCell ref="B5:D5"/>
    <mergeCell ref="E5:G5"/>
    <mergeCell ref="H5:J5"/>
    <mergeCell ref="H1:J2"/>
    <mergeCell ref="A1:C2"/>
    <mergeCell ref="A3:J3"/>
    <mergeCell ref="B4:D4"/>
    <mergeCell ref="E4:G4"/>
    <mergeCell ref="H4:J4"/>
  </mergeCells>
  <pageMargins left="0.7" right="0.7" top="0.75" bottom="0.75" header="0.3" footer="0.3"/>
  <pageSetup paperSize="9" scale="81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Worksheet____39">
    <tabColor rgb="FFC1C9D9"/>
  </sheetPr>
  <dimension ref="A1:J13"/>
  <sheetViews>
    <sheetView showGridLines="0" rightToLeft="1" view="pageBreakPreview" zoomScale="85" zoomScaleNormal="100" zoomScaleSheetLayoutView="85" workbookViewId="0">
      <selection activeCell="K5" sqref="K5"/>
    </sheetView>
  </sheetViews>
  <sheetFormatPr defaultRowHeight="13.8"/>
  <cols>
    <col min="1" max="1" width="88.3984375" customWidth="1"/>
    <col min="2" max="2" width="9.8984375" customWidth="1"/>
    <col min="3" max="3" width="11.69921875" customWidth="1"/>
    <col min="4" max="4" width="10.8984375" customWidth="1"/>
    <col min="6" max="6" width="9.59765625" customWidth="1"/>
    <col min="7" max="7" width="11.3984375" customWidth="1"/>
    <col min="9" max="9" width="10.3984375" customWidth="1"/>
    <col min="10" max="10" width="10.59765625" customWidth="1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s="23" customFormat="1" ht="14.4">
      <c r="A3" s="185" t="s">
        <v>279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23" customFormat="1" ht="17.100000000000001" customHeight="1">
      <c r="A4" s="113" t="s">
        <v>287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s="23" customFormat="1" ht="21" customHeight="1">
      <c r="A5" s="184" t="s">
        <v>149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23" customFormat="1" ht="25.95" customHeight="1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23" customFormat="1" ht="21" customHeight="1">
      <c r="A7" s="73" t="s">
        <v>275</v>
      </c>
      <c r="B7" s="27">
        <v>0.5</v>
      </c>
      <c r="C7" s="27">
        <v>0.5</v>
      </c>
      <c r="D7" s="27">
        <v>0.5</v>
      </c>
      <c r="E7" s="27">
        <v>0.6</v>
      </c>
      <c r="F7" s="27">
        <v>0.2</v>
      </c>
      <c r="G7" s="27">
        <v>0.3</v>
      </c>
      <c r="H7" s="27">
        <v>0.5</v>
      </c>
      <c r="I7" s="27">
        <v>0.4</v>
      </c>
      <c r="J7" s="27">
        <v>0.5</v>
      </c>
    </row>
    <row r="8" spans="1:10" s="23" customFormat="1" ht="21" customHeight="1">
      <c r="A8" s="74" t="s">
        <v>276</v>
      </c>
      <c r="B8" s="29">
        <v>17.899999999999999</v>
      </c>
      <c r="C8" s="29">
        <v>21.3</v>
      </c>
      <c r="D8" s="29">
        <v>20.100000000000001</v>
      </c>
      <c r="E8" s="29">
        <v>20.6</v>
      </c>
      <c r="F8" s="29">
        <v>13.8</v>
      </c>
      <c r="G8" s="29">
        <v>15.3</v>
      </c>
      <c r="H8" s="29">
        <v>18.3</v>
      </c>
      <c r="I8" s="29">
        <v>19.2</v>
      </c>
      <c r="J8" s="29">
        <v>18.899999999999999</v>
      </c>
    </row>
    <row r="9" spans="1:10" s="23" customFormat="1" ht="21" customHeight="1">
      <c r="A9" s="73" t="s">
        <v>277</v>
      </c>
      <c r="B9" s="27">
        <v>1.9</v>
      </c>
      <c r="C9" s="27">
        <v>2.4</v>
      </c>
      <c r="D9" s="27">
        <v>2.2000000000000002</v>
      </c>
      <c r="E9" s="27">
        <v>3.3</v>
      </c>
      <c r="F9" s="27">
        <v>3.7</v>
      </c>
      <c r="G9" s="27">
        <v>3.6</v>
      </c>
      <c r="H9" s="27">
        <v>2.2000000000000002</v>
      </c>
      <c r="I9" s="27">
        <v>2.7</v>
      </c>
      <c r="J9" s="27">
        <v>2.6</v>
      </c>
    </row>
    <row r="10" spans="1:10" s="23" customFormat="1" ht="21" customHeight="1">
      <c r="A10" s="74" t="s">
        <v>278</v>
      </c>
      <c r="B10" s="29">
        <v>74.900000000000006</v>
      </c>
      <c r="C10" s="29">
        <v>73.599999999999994</v>
      </c>
      <c r="D10" s="29">
        <v>74</v>
      </c>
      <c r="E10" s="29">
        <v>75</v>
      </c>
      <c r="F10" s="29">
        <v>82.2</v>
      </c>
      <c r="G10" s="29">
        <v>80.7</v>
      </c>
      <c r="H10" s="29">
        <v>74.900000000000006</v>
      </c>
      <c r="I10" s="29">
        <v>76</v>
      </c>
      <c r="J10" s="29">
        <v>75.7</v>
      </c>
    </row>
    <row r="11" spans="1:10" s="146" customFormat="1" ht="21" customHeight="1">
      <c r="A11" s="73" t="s">
        <v>280</v>
      </c>
      <c r="B11" s="27">
        <v>4.7</v>
      </c>
      <c r="C11" s="27">
        <v>2.2999999999999998</v>
      </c>
      <c r="D11" s="27">
        <v>3.1</v>
      </c>
      <c r="E11" s="27">
        <v>0.5</v>
      </c>
      <c r="F11" s="27">
        <v>0</v>
      </c>
      <c r="G11" s="27">
        <v>0.1</v>
      </c>
      <c r="H11" s="27">
        <v>4</v>
      </c>
      <c r="I11" s="27">
        <v>1.7</v>
      </c>
      <c r="J11" s="27">
        <v>2.4</v>
      </c>
    </row>
    <row r="12" spans="1:10" ht="21" customHeight="1">
      <c r="A12" s="30" t="s">
        <v>26</v>
      </c>
      <c r="B12" s="139">
        <v>100</v>
      </c>
      <c r="C12" s="139">
        <v>100</v>
      </c>
      <c r="D12" s="139">
        <v>100</v>
      </c>
      <c r="E12" s="139">
        <v>100</v>
      </c>
      <c r="F12" s="139">
        <v>100</v>
      </c>
      <c r="G12" s="139">
        <v>100</v>
      </c>
      <c r="H12" s="139">
        <v>100</v>
      </c>
      <c r="I12" s="139">
        <v>100</v>
      </c>
      <c r="J12" s="139">
        <v>100</v>
      </c>
    </row>
    <row r="13" spans="1:10" ht="16.8">
      <c r="A13" s="160" t="s">
        <v>77</v>
      </c>
      <c r="B13" s="160"/>
      <c r="C13" s="160"/>
      <c r="D13" s="160"/>
      <c r="E13" s="24"/>
      <c r="F13" s="23"/>
      <c r="G13" s="23"/>
      <c r="H13" s="23"/>
      <c r="I13" s="25"/>
      <c r="J13" s="23"/>
    </row>
  </sheetData>
  <mergeCells count="11">
    <mergeCell ref="A13:D13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" right="0.7" top="0.75" bottom="0.75" header="0.3" footer="0.3"/>
  <pageSetup paperSize="9" scale="44" orientation="portrait" horizontalDpi="4294967293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Worksheet____3">
    <tabColor rgb="FFC1C9D9"/>
  </sheetPr>
  <dimension ref="A1:J21"/>
  <sheetViews>
    <sheetView showGridLines="0" rightToLeft="1" view="pageBreakPreview" zoomScale="55" zoomScaleNormal="70" zoomScaleSheetLayoutView="55" workbookViewId="0">
      <selection sqref="A1:A2"/>
    </sheetView>
  </sheetViews>
  <sheetFormatPr defaultColWidth="9.09765625" defaultRowHeight="13.8"/>
  <cols>
    <col min="1" max="1" width="15.69921875" style="9" customWidth="1"/>
    <col min="2" max="2" width="11.59765625" style="9" customWidth="1"/>
    <col min="3" max="3" width="11.69921875" style="9" bestFit="1" customWidth="1"/>
    <col min="4" max="5" width="13.59765625" style="9" customWidth="1"/>
    <col min="6" max="6" width="10.59765625" style="9" customWidth="1"/>
    <col min="7" max="7" width="11.69921875" style="9" bestFit="1" customWidth="1"/>
    <col min="8" max="10" width="13.59765625" style="9" customWidth="1"/>
    <col min="11" max="16384" width="9.09765625" style="9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ht="16.350000000000001" customHeight="1">
      <c r="A3" s="180" t="s">
        <v>243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6.350000000000001" customHeight="1">
      <c r="A4" s="113" t="s">
        <v>225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13" customFormat="1" ht="15">
      <c r="A7" s="17" t="s">
        <v>1</v>
      </c>
      <c r="B7" s="135">
        <v>12.5450209921595</v>
      </c>
      <c r="C7" s="135">
        <v>12.605648187910701</v>
      </c>
      <c r="D7" s="135">
        <v>12.5747632024553</v>
      </c>
      <c r="E7" s="135">
        <v>3.3148056489959901</v>
      </c>
      <c r="F7" s="135">
        <v>7.7941388940463199</v>
      </c>
      <c r="G7" s="135">
        <v>4.5845750502669</v>
      </c>
      <c r="H7" s="135">
        <v>7.88435039063231</v>
      </c>
      <c r="I7" s="135">
        <v>11.1848802718097</v>
      </c>
      <c r="J7" s="135">
        <v>9.2161883004729201</v>
      </c>
    </row>
    <row r="8" spans="1:10" s="13" customFormat="1" ht="15">
      <c r="A8" s="18" t="s">
        <v>2</v>
      </c>
      <c r="B8" s="136">
        <v>14.525055231420099</v>
      </c>
      <c r="C8" s="136">
        <v>13.771433849082801</v>
      </c>
      <c r="D8" s="136">
        <v>14.1553471266801</v>
      </c>
      <c r="E8" s="136">
        <v>3.9147084913164099</v>
      </c>
      <c r="F8" s="136">
        <v>7.3464776441279698</v>
      </c>
      <c r="G8" s="136">
        <v>4.8875219044020799</v>
      </c>
      <c r="H8" s="136">
        <v>9.1675062160292704</v>
      </c>
      <c r="I8" s="136">
        <v>11.874238794301499</v>
      </c>
      <c r="J8" s="136">
        <v>10.259733582338599</v>
      </c>
    </row>
    <row r="9" spans="1:10" s="13" customFormat="1" ht="15">
      <c r="A9" s="17" t="s">
        <v>3</v>
      </c>
      <c r="B9" s="135">
        <v>13.5008248195038</v>
      </c>
      <c r="C9" s="135">
        <v>13.755577772639199</v>
      </c>
      <c r="D9" s="135">
        <v>13.625800349243301</v>
      </c>
      <c r="E9" s="135">
        <v>9.9625067088701709</v>
      </c>
      <c r="F9" s="135">
        <v>14.8876004076317</v>
      </c>
      <c r="G9" s="135">
        <v>11.3586371003721</v>
      </c>
      <c r="H9" s="135">
        <v>11.7141996342858</v>
      </c>
      <c r="I9" s="135">
        <v>14.0898474044465</v>
      </c>
      <c r="J9" s="135">
        <v>12.672826847077401</v>
      </c>
    </row>
    <row r="10" spans="1:10" s="13" customFormat="1" ht="15">
      <c r="A10" s="19" t="s">
        <v>4</v>
      </c>
      <c r="B10" s="137">
        <v>12.1521718948516</v>
      </c>
      <c r="C10" s="137">
        <v>12.4350066033278</v>
      </c>
      <c r="D10" s="137">
        <v>12.2909236427135</v>
      </c>
      <c r="E10" s="137">
        <v>13.0378171500618</v>
      </c>
      <c r="F10" s="137">
        <v>14.801363191575</v>
      </c>
      <c r="G10" s="137">
        <v>13.5377345883815</v>
      </c>
      <c r="H10" s="137">
        <v>12.5993663156619</v>
      </c>
      <c r="I10" s="137">
        <v>13.133756894202801</v>
      </c>
      <c r="J10" s="137">
        <v>12.8150049121252</v>
      </c>
    </row>
    <row r="11" spans="1:10" s="13" customFormat="1" ht="15">
      <c r="A11" s="17" t="s">
        <v>5</v>
      </c>
      <c r="B11" s="135">
        <v>10.6707168626086</v>
      </c>
      <c r="C11" s="135">
        <v>10.8496281709625</v>
      </c>
      <c r="D11" s="135">
        <v>10.7584863477617</v>
      </c>
      <c r="E11" s="135">
        <v>19.150030705493101</v>
      </c>
      <c r="F11" s="135">
        <v>19.026504107369199</v>
      </c>
      <c r="G11" s="135">
        <v>19.115014267563598</v>
      </c>
      <c r="H11" s="135">
        <v>14.952230053730901</v>
      </c>
      <c r="I11" s="135">
        <v>13.2641393513107</v>
      </c>
      <c r="J11" s="135">
        <v>14.2710475546558</v>
      </c>
    </row>
    <row r="12" spans="1:10" s="13" customFormat="1" ht="15">
      <c r="A12" s="19" t="s">
        <v>6</v>
      </c>
      <c r="B12" s="137">
        <v>9.0255573942585308</v>
      </c>
      <c r="C12" s="137">
        <v>9.0367770637000309</v>
      </c>
      <c r="D12" s="137">
        <v>9.0310614879881506</v>
      </c>
      <c r="E12" s="137">
        <v>18.083422190854801</v>
      </c>
      <c r="F12" s="137">
        <v>17.350509555759299</v>
      </c>
      <c r="G12" s="137">
        <v>17.875661350806201</v>
      </c>
      <c r="H12" s="137">
        <v>13.599201951898401</v>
      </c>
      <c r="I12" s="137">
        <v>11.4916999717419</v>
      </c>
      <c r="J12" s="137">
        <v>12.748777585725</v>
      </c>
    </row>
    <row r="13" spans="1:10" s="13" customFormat="1" ht="15">
      <c r="A13" s="17" t="s">
        <v>7</v>
      </c>
      <c r="B13" s="135">
        <v>7.5857815529978199</v>
      </c>
      <c r="C13" s="135">
        <v>7.4618480014399902</v>
      </c>
      <c r="D13" s="135">
        <v>7.5249828024129499</v>
      </c>
      <c r="E13" s="135">
        <v>13.3005833534472</v>
      </c>
      <c r="F13" s="135">
        <v>9.3159683329219902</v>
      </c>
      <c r="G13" s="135">
        <v>12.171053141668899</v>
      </c>
      <c r="H13" s="135">
        <v>10.471392316633599</v>
      </c>
      <c r="I13" s="135">
        <v>8.0093424608021202</v>
      </c>
      <c r="J13" s="135">
        <v>9.4778999223929095</v>
      </c>
    </row>
    <row r="14" spans="1:10" s="13" customFormat="1" ht="15">
      <c r="A14" s="19" t="s">
        <v>8</v>
      </c>
      <c r="B14" s="137">
        <v>6.0501176041346802</v>
      </c>
      <c r="C14" s="137">
        <v>5.94528709812902</v>
      </c>
      <c r="D14" s="137">
        <v>5.9986903376018601</v>
      </c>
      <c r="E14" s="137">
        <v>9.0571529540924907</v>
      </c>
      <c r="F14" s="137">
        <v>3.5026789848592501</v>
      </c>
      <c r="G14" s="137">
        <v>7.4826103379382598</v>
      </c>
      <c r="H14" s="137">
        <v>7.56847884840204</v>
      </c>
      <c r="I14" s="137">
        <v>5.22402085359177</v>
      </c>
      <c r="J14" s="137">
        <v>6.6224374102304902</v>
      </c>
    </row>
    <row r="15" spans="1:10" s="13" customFormat="1" ht="15">
      <c r="A15" s="17" t="s">
        <v>9</v>
      </c>
      <c r="B15" s="135">
        <v>4.7245894891832103</v>
      </c>
      <c r="C15" s="135">
        <v>4.5057414232581401</v>
      </c>
      <c r="D15" s="135">
        <v>4.6172280135464101</v>
      </c>
      <c r="E15" s="135">
        <v>5.4225748007198202</v>
      </c>
      <c r="F15" s="135">
        <v>2.2888579907951399</v>
      </c>
      <c r="G15" s="135">
        <v>4.5342511373961401</v>
      </c>
      <c r="H15" s="135">
        <v>5.0770275960780804</v>
      </c>
      <c r="I15" s="135">
        <v>3.85112835650262</v>
      </c>
      <c r="J15" s="135">
        <v>4.5823497292838704</v>
      </c>
    </row>
    <row r="16" spans="1:10" s="13" customFormat="1" ht="15">
      <c r="A16" s="19" t="s">
        <v>10</v>
      </c>
      <c r="B16" s="137">
        <v>3.42174472209653</v>
      </c>
      <c r="C16" s="137">
        <v>3.32503001665832</v>
      </c>
      <c r="D16" s="137">
        <v>3.3742988676050398</v>
      </c>
      <c r="E16" s="137">
        <v>2.9029039350897099</v>
      </c>
      <c r="F16" s="137">
        <v>1.6377026534354799</v>
      </c>
      <c r="G16" s="137">
        <v>2.5442537106018399</v>
      </c>
      <c r="H16" s="137">
        <v>3.1597631850496199</v>
      </c>
      <c r="I16" s="137">
        <v>2.8267870672612698</v>
      </c>
      <c r="J16" s="137">
        <v>3.0253998456139901</v>
      </c>
    </row>
    <row r="17" spans="1:10" s="13" customFormat="1" ht="15">
      <c r="A17" s="17" t="s">
        <v>11</v>
      </c>
      <c r="B17" s="135">
        <v>5.7984194367855899</v>
      </c>
      <c r="C17" s="135">
        <v>6.3080218128915604</v>
      </c>
      <c r="D17" s="135">
        <v>6.0484178219917499</v>
      </c>
      <c r="E17" s="135">
        <v>1.8534940610586099</v>
      </c>
      <c r="F17" s="135">
        <v>2.0481982374786298</v>
      </c>
      <c r="G17" s="135">
        <v>1.90868741060254</v>
      </c>
      <c r="H17" s="135">
        <v>3.8064834915980001</v>
      </c>
      <c r="I17" s="135">
        <v>5.0501585740290498</v>
      </c>
      <c r="J17" s="135">
        <v>4.3083343100838301</v>
      </c>
    </row>
    <row r="18" spans="1:10" s="13" customFormat="1" ht="15">
      <c r="A18" s="20" t="s">
        <v>26</v>
      </c>
      <c r="B18" s="21">
        <v>100</v>
      </c>
      <c r="C18" s="21">
        <v>100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</row>
    <row r="19" spans="1:10" ht="17.399999999999999" customHeight="1">
      <c r="A19" s="160" t="s">
        <v>77</v>
      </c>
      <c r="B19" s="160"/>
      <c r="C19" s="160"/>
      <c r="D19" s="160"/>
      <c r="E19" s="10"/>
      <c r="F19" s="10"/>
    </row>
    <row r="20" spans="1:10" ht="35.85" customHeight="1"/>
    <row r="21" spans="1:10" ht="7.35" customHeight="1"/>
  </sheetData>
  <mergeCells count="8">
    <mergeCell ref="A19:D19"/>
    <mergeCell ref="A1:A2"/>
    <mergeCell ref="H1:J2"/>
    <mergeCell ref="H5:J5"/>
    <mergeCell ref="A5:A6"/>
    <mergeCell ref="A3:J3"/>
    <mergeCell ref="B5:D5"/>
    <mergeCell ref="E5:G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Worksheet____4">
    <tabColor rgb="FFC1C9D9"/>
  </sheetPr>
  <dimension ref="A1:J20"/>
  <sheetViews>
    <sheetView showGridLines="0" rightToLeft="1" view="pageBreakPreview" zoomScale="55" zoomScaleNormal="70" zoomScaleSheetLayoutView="55" workbookViewId="0">
      <selection activeCell="L28" sqref="L28"/>
    </sheetView>
  </sheetViews>
  <sheetFormatPr defaultColWidth="9.09765625" defaultRowHeight="13.8"/>
  <cols>
    <col min="1" max="1" width="28.8984375" style="9" customWidth="1"/>
    <col min="2" max="2" width="11.59765625" style="9" customWidth="1"/>
    <col min="3" max="3" width="11.69921875" style="9" bestFit="1" customWidth="1"/>
    <col min="4" max="5" width="13.59765625" style="9" customWidth="1"/>
    <col min="6" max="6" width="10.59765625" style="9" customWidth="1"/>
    <col min="7" max="7" width="11.69921875" style="9" bestFit="1" customWidth="1"/>
    <col min="8" max="10" width="13.59765625" style="9" customWidth="1"/>
    <col min="11" max="16384" width="9.09765625" style="9"/>
  </cols>
  <sheetData>
    <row r="1" spans="1:10">
      <c r="A1" s="168"/>
      <c r="B1" s="12"/>
      <c r="C1" s="12"/>
      <c r="D1" s="12"/>
      <c r="H1" s="164" t="s">
        <v>73</v>
      </c>
      <c r="I1" s="164"/>
      <c r="J1" s="164"/>
    </row>
    <row r="2" spans="1:10">
      <c r="A2" s="168"/>
      <c r="B2" s="12"/>
      <c r="C2" s="12"/>
      <c r="D2" s="12"/>
      <c r="H2" s="164"/>
      <c r="I2" s="164"/>
      <c r="J2" s="164"/>
    </row>
    <row r="3" spans="1:10" ht="16.350000000000001" customHeight="1">
      <c r="A3" s="180" t="s">
        <v>244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6.350000000000001" customHeight="1">
      <c r="A4" s="113" t="s">
        <v>226</v>
      </c>
    </row>
    <row r="5" spans="1:10" s="13" customFormat="1" ht="21.6" customHeight="1">
      <c r="A5" s="173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13" customFormat="1" ht="15">
      <c r="A7" s="83" t="s">
        <v>39</v>
      </c>
      <c r="B7" s="135">
        <v>3.9298672952736999</v>
      </c>
      <c r="C7" s="135">
        <v>12.911915854930401</v>
      </c>
      <c r="D7" s="135">
        <v>8.3362392845803797</v>
      </c>
      <c r="E7" s="135">
        <v>10.063814467532101</v>
      </c>
      <c r="F7" s="135">
        <v>14.0830200530488</v>
      </c>
      <c r="G7" s="135">
        <v>11.2031501656621</v>
      </c>
      <c r="H7" s="135">
        <v>7.0271197638458496</v>
      </c>
      <c r="I7" s="135">
        <v>13.2577256974302</v>
      </c>
      <c r="J7" s="135">
        <v>9.5413091462686896</v>
      </c>
    </row>
    <row r="8" spans="1:10" s="13" customFormat="1" ht="15">
      <c r="A8" s="80" t="s">
        <v>40</v>
      </c>
      <c r="B8" s="136">
        <v>0.732281312466038</v>
      </c>
      <c r="C8" s="136">
        <v>1.5882368407037299</v>
      </c>
      <c r="D8" s="136">
        <v>1.15219203090274</v>
      </c>
      <c r="E8" s="136">
        <v>3.0566860065443899</v>
      </c>
      <c r="F8" s="136">
        <v>2.24422701367922</v>
      </c>
      <c r="G8" s="136">
        <v>2.8263759330379101</v>
      </c>
      <c r="H8" s="136">
        <v>1.9059575725509801</v>
      </c>
      <c r="I8" s="136">
        <v>1.7819410890213301</v>
      </c>
      <c r="J8" s="136">
        <v>1.85591413705541</v>
      </c>
    </row>
    <row r="9" spans="1:10" s="13" customFormat="1" ht="15">
      <c r="A9" s="83" t="s">
        <v>37</v>
      </c>
      <c r="B9" s="135">
        <v>9.3750912949568797</v>
      </c>
      <c r="C9" s="135">
        <v>10.969789185643499</v>
      </c>
      <c r="D9" s="135">
        <v>10.1574108371256</v>
      </c>
      <c r="E9" s="135">
        <v>14.2195203425165</v>
      </c>
      <c r="F9" s="135">
        <v>14.972840103652</v>
      </c>
      <c r="G9" s="135">
        <v>14.433066048927</v>
      </c>
      <c r="H9" s="135">
        <v>11.821219278294601</v>
      </c>
      <c r="I9" s="135">
        <v>12.151831235957699</v>
      </c>
      <c r="J9" s="135">
        <v>11.954628626040099</v>
      </c>
    </row>
    <row r="10" spans="1:10" s="13" customFormat="1" ht="15">
      <c r="A10" s="84" t="s">
        <v>72</v>
      </c>
      <c r="B10" s="137">
        <v>15.042162851376</v>
      </c>
      <c r="C10" s="137">
        <v>14.258226182346201</v>
      </c>
      <c r="D10" s="137">
        <v>14.6575828129961</v>
      </c>
      <c r="E10" s="137">
        <v>17.839471376675402</v>
      </c>
      <c r="F10" s="137">
        <v>17.1496218916391</v>
      </c>
      <c r="G10" s="137">
        <v>17.643917770890599</v>
      </c>
      <c r="H10" s="137">
        <v>16.454625412926202</v>
      </c>
      <c r="I10" s="137">
        <v>15.1120128022232</v>
      </c>
      <c r="J10" s="137">
        <v>15.9128510804586</v>
      </c>
    </row>
    <row r="11" spans="1:10" s="13" customFormat="1" ht="15">
      <c r="A11" s="83" t="s">
        <v>42</v>
      </c>
      <c r="B11" s="135">
        <v>35.615258219467599</v>
      </c>
      <c r="C11" s="135">
        <v>26.898701109588298</v>
      </c>
      <c r="D11" s="135">
        <v>31.339129802095499</v>
      </c>
      <c r="E11" s="135">
        <v>22.678412663495301</v>
      </c>
      <c r="F11" s="135">
        <v>26.593980706675399</v>
      </c>
      <c r="G11" s="135">
        <v>23.788369931202102</v>
      </c>
      <c r="H11" s="135">
        <v>29.082975545924601</v>
      </c>
      <c r="I11" s="135">
        <v>26.808721657113299</v>
      </c>
      <c r="J11" s="135">
        <v>28.165263040731102</v>
      </c>
    </row>
    <row r="12" spans="1:10" s="13" customFormat="1" ht="15">
      <c r="A12" s="84" t="s">
        <v>43</v>
      </c>
      <c r="B12" s="137">
        <v>7.7594838012720597</v>
      </c>
      <c r="C12" s="137">
        <v>3.2503878064614899</v>
      </c>
      <c r="D12" s="137">
        <v>5.5474322679648598</v>
      </c>
      <c r="E12" s="137">
        <v>5.3276831152377699</v>
      </c>
      <c r="F12" s="137">
        <v>2.7108089662249402</v>
      </c>
      <c r="G12" s="137">
        <v>4.5858703186424101</v>
      </c>
      <c r="H12" s="137">
        <v>6.5315794084922896</v>
      </c>
      <c r="I12" s="137">
        <v>3.0910581122649798</v>
      </c>
      <c r="J12" s="137">
        <v>5.1432518196219599</v>
      </c>
    </row>
    <row r="13" spans="1:10" s="13" customFormat="1" ht="15">
      <c r="A13" s="83" t="s">
        <v>44</v>
      </c>
      <c r="B13" s="135">
        <v>1.9689068041603901</v>
      </c>
      <c r="C13" s="135">
        <v>1.0638132920032699</v>
      </c>
      <c r="D13" s="135">
        <v>1.5248902000211699</v>
      </c>
      <c r="E13" s="135">
        <v>1.4915078688554599</v>
      </c>
      <c r="F13" s="135">
        <v>0.56697751750728098</v>
      </c>
      <c r="G13" s="135">
        <v>1.2294286069507201</v>
      </c>
      <c r="H13" s="135">
        <v>1.7278507615595999</v>
      </c>
      <c r="I13" s="135">
        <v>0.91710499635989495</v>
      </c>
      <c r="J13" s="135">
        <v>1.4006966426123399</v>
      </c>
    </row>
    <row r="14" spans="1:10" s="13" customFormat="1" ht="15">
      <c r="A14" s="84" t="s">
        <v>45</v>
      </c>
      <c r="B14" s="137">
        <v>22.873955504542199</v>
      </c>
      <c r="C14" s="137">
        <v>27.749765226249099</v>
      </c>
      <c r="D14" s="137">
        <v>25.265907768017801</v>
      </c>
      <c r="E14" s="137">
        <v>20.887895415970299</v>
      </c>
      <c r="F14" s="137">
        <v>19.096748824776601</v>
      </c>
      <c r="G14" s="137">
        <v>20.380153970923399</v>
      </c>
      <c r="H14" s="137">
        <v>21.871121711013298</v>
      </c>
      <c r="I14" s="137">
        <v>25.194656770699599</v>
      </c>
      <c r="J14" s="137">
        <v>23.212242726889599</v>
      </c>
    </row>
    <row r="15" spans="1:10" s="13" customFormat="1" ht="15">
      <c r="A15" s="83" t="s">
        <v>46</v>
      </c>
      <c r="B15" s="135">
        <v>2.0981512487202498</v>
      </c>
      <c r="C15" s="135">
        <v>1.0745458063307001</v>
      </c>
      <c r="D15" s="135">
        <v>1.5959956080008499</v>
      </c>
      <c r="E15" s="135">
        <v>2.9105166568388698</v>
      </c>
      <c r="F15" s="135">
        <v>1.67708860584347</v>
      </c>
      <c r="G15" s="135">
        <v>2.5608732808846901</v>
      </c>
      <c r="H15" s="135">
        <v>2.5083440161208901</v>
      </c>
      <c r="I15" s="135">
        <v>1.2524678314875599</v>
      </c>
      <c r="J15" s="135">
        <v>2.0015697789599201</v>
      </c>
    </row>
    <row r="16" spans="1:10" s="13" customFormat="1" ht="15">
      <c r="A16" s="84" t="s">
        <v>38</v>
      </c>
      <c r="B16" s="137">
        <v>0.604841667764911</v>
      </c>
      <c r="C16" s="137">
        <v>0.234618695743331</v>
      </c>
      <c r="D16" s="137">
        <v>0.42321938829505801</v>
      </c>
      <c r="E16" s="137">
        <v>1.52449208633387</v>
      </c>
      <c r="F16" s="137">
        <v>0.90468631695330404</v>
      </c>
      <c r="G16" s="137">
        <v>1.3487939728790901</v>
      </c>
      <c r="H16" s="137">
        <v>1.0692065292717601</v>
      </c>
      <c r="I16" s="137">
        <v>0.43247980744215703</v>
      </c>
      <c r="J16" s="137">
        <v>0.81227300136239</v>
      </c>
    </row>
    <row r="17" spans="1:10" s="13" customFormat="1" ht="15">
      <c r="A17" s="30" t="s">
        <v>26</v>
      </c>
      <c r="B17" s="21">
        <v>100</v>
      </c>
      <c r="C17" s="21">
        <v>100</v>
      </c>
      <c r="D17" s="21">
        <v>100</v>
      </c>
      <c r="E17" s="21">
        <v>100</v>
      </c>
      <c r="F17" s="21">
        <v>100</v>
      </c>
      <c r="G17" s="21">
        <v>100</v>
      </c>
      <c r="H17" s="21">
        <v>100</v>
      </c>
      <c r="I17" s="21">
        <v>100</v>
      </c>
      <c r="J17" s="21">
        <v>100</v>
      </c>
    </row>
    <row r="18" spans="1:10" ht="17.399999999999999" customHeight="1">
      <c r="A18" s="160" t="s">
        <v>77</v>
      </c>
      <c r="B18" s="160"/>
      <c r="C18" s="160"/>
      <c r="D18" s="160"/>
      <c r="E18" s="10"/>
      <c r="F18" s="10"/>
    </row>
    <row r="19" spans="1:10" ht="22.2" customHeight="1">
      <c r="A19" s="92" t="s">
        <v>297</v>
      </c>
    </row>
    <row r="20" spans="1:10" ht="7.35" customHeight="1"/>
  </sheetData>
  <mergeCells count="8">
    <mergeCell ref="A18:D18"/>
    <mergeCell ref="H1:J2"/>
    <mergeCell ref="A1:A2"/>
    <mergeCell ref="A3:J3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Worksheet____411">
    <tabColor rgb="FFC1C9D9"/>
  </sheetPr>
  <dimension ref="A1:J14"/>
  <sheetViews>
    <sheetView showGridLines="0" rightToLeft="1" view="pageBreakPreview" zoomScale="70" zoomScaleNormal="70" zoomScaleSheetLayoutView="70" workbookViewId="0">
      <selection activeCell="F17" sqref="F17"/>
    </sheetView>
  </sheetViews>
  <sheetFormatPr defaultColWidth="9.09765625" defaultRowHeight="13.8"/>
  <cols>
    <col min="1" max="1" width="24.19921875" style="9" customWidth="1"/>
    <col min="2" max="10" width="10" style="9" customWidth="1"/>
    <col min="11" max="16384" width="9.09765625" style="9"/>
  </cols>
  <sheetData>
    <row r="1" spans="1:10" customFormat="1">
      <c r="A1" s="199"/>
      <c r="B1" s="199"/>
      <c r="C1" s="199"/>
      <c r="H1" s="164" t="s">
        <v>73</v>
      </c>
      <c r="I1" s="164"/>
      <c r="J1" s="164"/>
    </row>
    <row r="2" spans="1:10" customFormat="1">
      <c r="A2" s="199"/>
      <c r="B2" s="199"/>
      <c r="C2" s="199"/>
      <c r="H2" s="164"/>
      <c r="I2" s="164"/>
      <c r="J2" s="164"/>
    </row>
    <row r="3" spans="1:10">
      <c r="A3" s="11"/>
      <c r="B3" s="11"/>
      <c r="C3" s="11"/>
    </row>
    <row r="4" spans="1:10" ht="13.95" customHeight="1">
      <c r="A4" s="180" t="s">
        <v>245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7.100000000000001" customHeight="1">
      <c r="A5" s="113" t="s">
        <v>288</v>
      </c>
      <c r="B5" s="171" t="s">
        <v>0</v>
      </c>
      <c r="C5" s="200"/>
      <c r="D5" s="200"/>
      <c r="E5" s="171" t="s">
        <v>0</v>
      </c>
      <c r="F5" s="200"/>
      <c r="G5" s="200"/>
      <c r="H5" s="171" t="s">
        <v>0</v>
      </c>
      <c r="I5" s="200"/>
      <c r="J5" s="200"/>
    </row>
    <row r="6" spans="1:10" ht="21" customHeight="1">
      <c r="A6" s="184" t="s">
        <v>147</v>
      </c>
      <c r="B6" s="157" t="s">
        <v>24</v>
      </c>
      <c r="C6" s="157"/>
      <c r="D6" s="157"/>
      <c r="E6" s="157" t="s">
        <v>25</v>
      </c>
      <c r="F6" s="157"/>
      <c r="G6" s="157"/>
      <c r="H6" s="157" t="s">
        <v>26</v>
      </c>
      <c r="I6" s="157"/>
      <c r="J6" s="158"/>
    </row>
    <row r="7" spans="1:10" ht="15">
      <c r="A7" s="201"/>
      <c r="B7" s="56" t="s">
        <v>27</v>
      </c>
      <c r="C7" s="56" t="s">
        <v>28</v>
      </c>
      <c r="D7" s="56" t="s">
        <v>26</v>
      </c>
      <c r="E7" s="56" t="s">
        <v>27</v>
      </c>
      <c r="F7" s="56" t="s">
        <v>28</v>
      </c>
      <c r="G7" s="56" t="s">
        <v>26</v>
      </c>
      <c r="H7" s="56" t="s">
        <v>27</v>
      </c>
      <c r="I7" s="56" t="s">
        <v>28</v>
      </c>
      <c r="J7" s="57" t="s">
        <v>26</v>
      </c>
    </row>
    <row r="8" spans="1:10" ht="23.4" customHeight="1">
      <c r="A8" s="118" t="s">
        <v>99</v>
      </c>
      <c r="B8" s="135">
        <v>66.164391298787223</v>
      </c>
      <c r="C8" s="135">
        <v>32.276014381029874</v>
      </c>
      <c r="D8" s="135">
        <v>49.539587522489157</v>
      </c>
      <c r="E8" s="135">
        <v>93.027930796031001</v>
      </c>
      <c r="F8" s="135">
        <v>36.902996324943118</v>
      </c>
      <c r="G8" s="135">
        <v>77.118035161793159</v>
      </c>
      <c r="H8" s="135">
        <v>79.728767007583812</v>
      </c>
      <c r="I8" s="135">
        <v>33.642294085128853</v>
      </c>
      <c r="J8" s="135">
        <v>61.131840459816175</v>
      </c>
    </row>
    <row r="9" spans="1:10" ht="23.4" customHeight="1">
      <c r="A9" s="150" t="s">
        <v>33</v>
      </c>
      <c r="B9" s="137">
        <v>33.835608701212792</v>
      </c>
      <c r="C9" s="137">
        <v>67.723985618970133</v>
      </c>
      <c r="D9" s="137">
        <v>50.46041247751085</v>
      </c>
      <c r="E9" s="137">
        <v>6.9720692039690029</v>
      </c>
      <c r="F9" s="137">
        <v>63.097003675056882</v>
      </c>
      <c r="G9" s="137">
        <v>22.881964838206841</v>
      </c>
      <c r="H9" s="137">
        <v>20.271232992416191</v>
      </c>
      <c r="I9" s="137">
        <v>66.357705914871147</v>
      </c>
      <c r="J9" s="137">
        <v>38.868159540183825</v>
      </c>
    </row>
    <row r="10" spans="1:10" ht="15">
      <c r="A10" s="22" t="s">
        <v>26</v>
      </c>
      <c r="B10" s="21">
        <v>100</v>
      </c>
      <c r="C10" s="21">
        <v>100</v>
      </c>
      <c r="D10" s="21">
        <v>100</v>
      </c>
      <c r="E10" s="21">
        <v>100</v>
      </c>
      <c r="F10" s="21">
        <v>100</v>
      </c>
      <c r="G10" s="21">
        <v>100</v>
      </c>
      <c r="H10" s="21">
        <v>100</v>
      </c>
      <c r="I10" s="21">
        <v>100</v>
      </c>
      <c r="J10" s="21">
        <v>100</v>
      </c>
    </row>
    <row r="11" spans="1:10" ht="16.8">
      <c r="A11" s="160" t="s">
        <v>77</v>
      </c>
      <c r="B11" s="160"/>
      <c r="C11" s="160"/>
      <c r="D11" s="160"/>
      <c r="E11" s="58"/>
    </row>
    <row r="12" spans="1:10" ht="42.6" customHeight="1"/>
    <row r="13" spans="1:10" ht="35.85" customHeight="1"/>
    <row r="14" spans="1:10" ht="7.35" customHeight="1"/>
  </sheetData>
  <mergeCells count="11">
    <mergeCell ref="A11:D11"/>
    <mergeCell ref="A1:C2"/>
    <mergeCell ref="H1:J2"/>
    <mergeCell ref="H6:J6"/>
    <mergeCell ref="A4:J4"/>
    <mergeCell ref="B5:D5"/>
    <mergeCell ref="E5:G5"/>
    <mergeCell ref="H5:J5"/>
    <mergeCell ref="A6:A7"/>
    <mergeCell ref="B6:D6"/>
    <mergeCell ref="E6:G6"/>
  </mergeCells>
  <pageMargins left="0.78740157480314998" right="0.78740157480314998" top="0.78740157480314998" bottom="0.78740157480314998" header="0.78740157480314998" footer="0.78740157480314998"/>
  <pageSetup paperSize="9" scale="46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Worksheet____29">
    <tabColor rgb="FFC1C9D9"/>
  </sheetPr>
  <dimension ref="A1:J16"/>
  <sheetViews>
    <sheetView showGridLines="0" rightToLeft="1" view="pageBreakPreview" zoomScale="70" zoomScaleNormal="70" zoomScaleSheetLayoutView="70" workbookViewId="0">
      <selection activeCell="A7" sqref="A7:J10"/>
    </sheetView>
  </sheetViews>
  <sheetFormatPr defaultColWidth="9" defaultRowHeight="14.4"/>
  <cols>
    <col min="1" max="1" width="18.69921875" style="23" customWidth="1"/>
    <col min="2" max="6" width="13.3984375" style="23" customWidth="1"/>
    <col min="7" max="7" width="13.59765625" style="23" customWidth="1"/>
    <col min="8" max="10" width="13.3984375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148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124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ht="15">
      <c r="A5" s="184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8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15">
      <c r="A7" s="26" t="s">
        <v>291</v>
      </c>
      <c r="B7" s="42">
        <v>5075.8</v>
      </c>
      <c r="C7" s="42">
        <v>3899</v>
      </c>
      <c r="D7" s="42">
        <v>4901.3999999999996</v>
      </c>
      <c r="E7" s="42">
        <v>1901</v>
      </c>
      <c r="F7" s="42">
        <v>1250.9000000000001</v>
      </c>
      <c r="G7" s="42">
        <v>1802.5</v>
      </c>
      <c r="H7" s="42">
        <v>3859.1</v>
      </c>
      <c r="I7" s="42">
        <v>2867.6</v>
      </c>
      <c r="J7" s="42">
        <v>3710.9</v>
      </c>
    </row>
    <row r="8" spans="1:10" ht="15">
      <c r="A8" s="28" t="s">
        <v>292</v>
      </c>
      <c r="B8" s="43">
        <v>8851</v>
      </c>
      <c r="C8" s="43">
        <v>6632.9</v>
      </c>
      <c r="D8" s="43">
        <v>8416.2999999999993</v>
      </c>
      <c r="E8" s="43">
        <v>2914.1</v>
      </c>
      <c r="F8" s="43">
        <v>1742.4</v>
      </c>
      <c r="G8" s="43">
        <v>2694.4</v>
      </c>
      <c r="H8" s="43">
        <v>5540.2</v>
      </c>
      <c r="I8" s="43">
        <v>3972.4</v>
      </c>
      <c r="J8" s="43">
        <v>5240.3999999999996</v>
      </c>
    </row>
    <row r="9" spans="1:10" ht="15">
      <c r="A9" s="26" t="s">
        <v>293</v>
      </c>
      <c r="B9" s="42">
        <v>12001.6</v>
      </c>
      <c r="C9" s="42">
        <v>9017.2000000000007</v>
      </c>
      <c r="D9" s="42">
        <v>11282.6</v>
      </c>
      <c r="E9" s="42">
        <v>4711.5</v>
      </c>
      <c r="F9" s="42">
        <v>1994.1</v>
      </c>
      <c r="G9" s="42">
        <v>4315.3999999999996</v>
      </c>
      <c r="H9" s="42">
        <v>6977</v>
      </c>
      <c r="I9" s="42">
        <v>5197.8</v>
      </c>
      <c r="J9" s="42">
        <v>6660.7</v>
      </c>
    </row>
    <row r="10" spans="1:10" ht="15">
      <c r="A10" s="28" t="s">
        <v>294</v>
      </c>
      <c r="B10" s="43">
        <v>15833.5</v>
      </c>
      <c r="C10" s="43">
        <v>10993.1</v>
      </c>
      <c r="D10" s="43">
        <v>14636.4</v>
      </c>
      <c r="E10" s="43">
        <v>5680.2</v>
      </c>
      <c r="F10" s="43">
        <v>2495</v>
      </c>
      <c r="G10" s="43">
        <v>5393.7</v>
      </c>
      <c r="H10" s="43">
        <v>8588.9</v>
      </c>
      <c r="I10" s="43">
        <v>7353.4</v>
      </c>
      <c r="J10" s="43">
        <v>8414.2999999999993</v>
      </c>
    </row>
    <row r="11" spans="1:10" ht="15">
      <c r="A11" s="26" t="s">
        <v>295</v>
      </c>
      <c r="B11" s="42">
        <v>15283.8</v>
      </c>
      <c r="C11" s="42">
        <v>11608.4</v>
      </c>
      <c r="D11" s="42">
        <v>14666.9</v>
      </c>
      <c r="E11" s="42">
        <v>4918.3</v>
      </c>
      <c r="F11" s="42">
        <v>2554.8000000000002</v>
      </c>
      <c r="G11" s="42">
        <v>4826.1000000000004</v>
      </c>
      <c r="H11" s="42">
        <v>6745.5</v>
      </c>
      <c r="I11" s="42">
        <v>7218.2</v>
      </c>
      <c r="J11" s="42">
        <v>6776</v>
      </c>
    </row>
    <row r="12" spans="1:10" ht="15">
      <c r="A12" s="30" t="s">
        <v>296</v>
      </c>
      <c r="B12" s="44">
        <v>11176.4</v>
      </c>
      <c r="C12" s="44">
        <v>8522.4</v>
      </c>
      <c r="D12" s="44">
        <v>10599.9</v>
      </c>
      <c r="E12" s="44">
        <v>4463</v>
      </c>
      <c r="F12" s="44">
        <v>1973.9</v>
      </c>
      <c r="G12" s="44">
        <v>4128.5</v>
      </c>
      <c r="H12" s="44">
        <v>6775.4</v>
      </c>
      <c r="I12" s="44">
        <v>5145.3</v>
      </c>
      <c r="J12" s="44">
        <v>6506.7</v>
      </c>
    </row>
    <row r="13" spans="1:10" ht="17.100000000000001" customHeight="1">
      <c r="A13" s="203" t="s">
        <v>77</v>
      </c>
      <c r="B13" s="203"/>
      <c r="C13" s="203"/>
      <c r="D13" s="203"/>
      <c r="E13" s="203"/>
      <c r="F13" s="203"/>
      <c r="G13" s="203"/>
      <c r="H13" s="203"/>
      <c r="I13" s="203"/>
      <c r="J13" s="203"/>
    </row>
    <row r="14" spans="1:10" ht="16.8">
      <c r="A14" s="202" t="s">
        <v>146</v>
      </c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55.2" customHeight="1"/>
    <row r="16" spans="1:10" ht="9.4499999999999993" customHeight="1"/>
  </sheetData>
  <mergeCells count="12">
    <mergeCell ref="A14:J14"/>
    <mergeCell ref="A13:J13"/>
    <mergeCell ref="A1:A2"/>
    <mergeCell ref="H1:J2"/>
    <mergeCell ref="A3:J3"/>
    <mergeCell ref="B4:D4"/>
    <mergeCell ref="E4:G4"/>
    <mergeCell ref="H4:J4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44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Worksheet____30">
    <tabColor rgb="FFC1C9D9"/>
  </sheetPr>
  <dimension ref="A1:O21"/>
  <sheetViews>
    <sheetView showGridLines="0" rightToLeft="1" view="pageBreakPreview" topLeftCell="A5" zoomScale="94" zoomScaleNormal="55" zoomScaleSheetLayoutView="94" workbookViewId="0">
      <selection activeCell="K15" sqref="K15"/>
    </sheetView>
  </sheetViews>
  <sheetFormatPr defaultColWidth="9" defaultRowHeight="14.4"/>
  <cols>
    <col min="1" max="1" width="25.3984375" style="23" customWidth="1"/>
    <col min="2" max="6" width="10.3984375" style="23" customWidth="1"/>
    <col min="7" max="7" width="11.09765625" style="23" customWidth="1"/>
    <col min="8" max="8" width="10.3984375" style="23" customWidth="1"/>
    <col min="9" max="9" width="10.19921875" style="23" customWidth="1"/>
    <col min="10" max="10" width="10.3984375" style="23" customWidth="1"/>
    <col min="11" max="11" width="16" style="23" customWidth="1"/>
    <col min="12" max="12" width="7.3984375" style="23" customWidth="1"/>
    <col min="13" max="13" width="11" style="23" customWidth="1"/>
    <col min="14" max="15" width="0" style="23" hidden="1" customWidth="1"/>
    <col min="16" max="16" width="28.3984375" style="23" customWidth="1"/>
    <col min="17" max="16384" width="9" style="23"/>
  </cols>
  <sheetData>
    <row r="1" spans="1:15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5" s="92" customFormat="1" ht="13.8">
      <c r="A2" s="168"/>
      <c r="B2" s="12"/>
      <c r="C2" s="12"/>
      <c r="D2" s="12"/>
      <c r="H2" s="164"/>
      <c r="I2" s="164"/>
      <c r="J2" s="164"/>
    </row>
    <row r="3" spans="1:15">
      <c r="A3" s="205" t="s">
        <v>36</v>
      </c>
      <c r="B3" s="205"/>
      <c r="C3" s="205"/>
      <c r="D3" s="205"/>
      <c r="E3" s="205"/>
      <c r="F3" s="205"/>
      <c r="G3" s="205"/>
      <c r="H3" s="205"/>
      <c r="I3" s="205"/>
      <c r="J3" s="205"/>
      <c r="K3" s="25"/>
    </row>
    <row r="4" spans="1:15" ht="17.100000000000001" customHeight="1">
      <c r="A4" s="113" t="s">
        <v>125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  <c r="K4" s="204" t="s">
        <v>0</v>
      </c>
      <c r="L4" s="183"/>
      <c r="M4" s="183"/>
      <c r="N4" s="183"/>
      <c r="O4" s="183"/>
    </row>
    <row r="5" spans="1:15" ht="15">
      <c r="A5" s="184" t="s">
        <v>69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5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5" ht="21.75" customHeight="1">
      <c r="A7" s="71" t="s">
        <v>39</v>
      </c>
      <c r="B7" s="45">
        <v>5378.1</v>
      </c>
      <c r="C7" s="45">
        <v>4324.5</v>
      </c>
      <c r="D7" s="46">
        <v>4985.6000000000004</v>
      </c>
      <c r="E7" s="45">
        <v>1700.6</v>
      </c>
      <c r="F7" s="45">
        <v>1410</v>
      </c>
      <c r="G7" s="46">
        <v>1631.6</v>
      </c>
      <c r="H7" s="45">
        <v>1803.7</v>
      </c>
      <c r="I7" s="45">
        <v>1562</v>
      </c>
      <c r="J7" s="45">
        <v>1745.2</v>
      </c>
    </row>
    <row r="8" spans="1:15" ht="21.75" customHeight="1">
      <c r="A8" s="72" t="s">
        <v>40</v>
      </c>
      <c r="B8" s="47">
        <v>4498.2</v>
      </c>
      <c r="C8" s="47">
        <v>3936.8</v>
      </c>
      <c r="D8" s="48">
        <v>4269.5</v>
      </c>
      <c r="E8" s="47">
        <v>1849.9</v>
      </c>
      <c r="F8" s="47">
        <v>1265.4000000000001</v>
      </c>
      <c r="G8" s="48">
        <v>1767.4</v>
      </c>
      <c r="H8" s="47">
        <v>1925</v>
      </c>
      <c r="I8" s="47">
        <v>1556.5</v>
      </c>
      <c r="J8" s="47">
        <v>1869</v>
      </c>
    </row>
    <row r="9" spans="1:15" ht="15">
      <c r="A9" s="71" t="s">
        <v>37</v>
      </c>
      <c r="B9" s="45">
        <v>5686.1</v>
      </c>
      <c r="C9" s="45">
        <v>4047.1</v>
      </c>
      <c r="D9" s="46">
        <v>5398.9</v>
      </c>
      <c r="E9" s="45">
        <v>1869.7</v>
      </c>
      <c r="F9" s="45">
        <v>1384</v>
      </c>
      <c r="G9" s="46">
        <v>1783.8</v>
      </c>
      <c r="H9" s="45">
        <v>2283.6999999999998</v>
      </c>
      <c r="I9" s="45">
        <v>1670</v>
      </c>
      <c r="J9" s="45">
        <v>2175.3000000000002</v>
      </c>
    </row>
    <row r="10" spans="1:15" ht="21.75" customHeight="1">
      <c r="A10" s="72" t="s">
        <v>72</v>
      </c>
      <c r="B10" s="47">
        <v>7583.5</v>
      </c>
      <c r="C10" s="47">
        <v>4367.8</v>
      </c>
      <c r="D10" s="48">
        <v>7171.7</v>
      </c>
      <c r="E10" s="47">
        <v>2087</v>
      </c>
      <c r="F10" s="47">
        <v>1438.2</v>
      </c>
      <c r="G10" s="48">
        <v>1986.4</v>
      </c>
      <c r="H10" s="47">
        <v>2946</v>
      </c>
      <c r="I10" s="47">
        <v>1816.5</v>
      </c>
      <c r="J10" s="47">
        <v>2775.6</v>
      </c>
    </row>
    <row r="11" spans="1:15" ht="21.75" customHeight="1">
      <c r="A11" s="71" t="s">
        <v>42</v>
      </c>
      <c r="B11" s="45">
        <v>8743.7999999999993</v>
      </c>
      <c r="C11" s="45">
        <v>4437.8999999999996</v>
      </c>
      <c r="D11" s="46">
        <v>8349.6</v>
      </c>
      <c r="E11" s="45">
        <v>2779.3</v>
      </c>
      <c r="F11" s="45">
        <v>1591.5</v>
      </c>
      <c r="G11" s="46">
        <v>2613.6</v>
      </c>
      <c r="H11" s="45">
        <v>5512.6</v>
      </c>
      <c r="I11" s="45">
        <v>2572.1999999999998</v>
      </c>
      <c r="J11" s="45">
        <v>5165</v>
      </c>
    </row>
    <row r="12" spans="1:15" ht="21.75" customHeight="1">
      <c r="A12" s="72" t="s">
        <v>43</v>
      </c>
      <c r="B12" s="47">
        <v>10330</v>
      </c>
      <c r="C12" s="47">
        <v>9067.7000000000007</v>
      </c>
      <c r="D12" s="48">
        <v>10074.700000000001</v>
      </c>
      <c r="E12" s="47">
        <v>4604.7</v>
      </c>
      <c r="F12" s="47">
        <v>2549.3000000000002</v>
      </c>
      <c r="G12" s="48">
        <v>4541.7</v>
      </c>
      <c r="H12" s="47">
        <v>7579.9</v>
      </c>
      <c r="I12" s="47">
        <v>8394.2000000000007</v>
      </c>
      <c r="J12" s="47">
        <v>7684.2</v>
      </c>
    </row>
    <row r="13" spans="1:15" ht="21.75" customHeight="1">
      <c r="A13" s="71" t="s">
        <v>44</v>
      </c>
      <c r="B13" s="45">
        <v>10507.6</v>
      </c>
      <c r="C13" s="45">
        <v>8851.2999999999993</v>
      </c>
      <c r="D13" s="46">
        <v>10110.299999999999</v>
      </c>
      <c r="E13" s="45">
        <v>5082.8</v>
      </c>
      <c r="F13" s="45">
        <v>2943.3</v>
      </c>
      <c r="G13" s="46">
        <v>4990.1000000000004</v>
      </c>
      <c r="H13" s="45">
        <v>7775.2</v>
      </c>
      <c r="I13" s="45">
        <v>8100.3</v>
      </c>
      <c r="J13" s="45">
        <v>7824.6</v>
      </c>
    </row>
    <row r="14" spans="1:15" ht="21.75" customHeight="1">
      <c r="A14" s="72" t="s">
        <v>45</v>
      </c>
      <c r="B14" s="47">
        <v>13744.1</v>
      </c>
      <c r="C14" s="47">
        <v>9262.4</v>
      </c>
      <c r="D14" s="48">
        <v>12295.1</v>
      </c>
      <c r="E14" s="47">
        <v>8933.2000000000007</v>
      </c>
      <c r="F14" s="47">
        <v>5809.9</v>
      </c>
      <c r="G14" s="48">
        <v>8773.9</v>
      </c>
      <c r="H14" s="47">
        <v>11205.9</v>
      </c>
      <c r="I14" s="47">
        <v>8877</v>
      </c>
      <c r="J14" s="47">
        <v>10734.1</v>
      </c>
    </row>
    <row r="15" spans="1:15" ht="21.75" customHeight="1">
      <c r="A15" s="71" t="s">
        <v>46</v>
      </c>
      <c r="B15" s="45">
        <v>20431.5</v>
      </c>
      <c r="C15" s="45">
        <v>12480.7</v>
      </c>
      <c r="D15" s="46">
        <v>18408.2</v>
      </c>
      <c r="E15" s="45">
        <v>16467.3</v>
      </c>
      <c r="F15" s="45">
        <v>9362.9</v>
      </c>
      <c r="G15" s="46">
        <v>16076.1</v>
      </c>
      <c r="H15" s="45">
        <v>18045.400000000001</v>
      </c>
      <c r="I15" s="45">
        <v>11841</v>
      </c>
      <c r="J15" s="45">
        <v>17139.5</v>
      </c>
    </row>
    <row r="16" spans="1:15" ht="21.75" customHeight="1">
      <c r="A16" s="72" t="s">
        <v>38</v>
      </c>
      <c r="B16" s="47">
        <v>35622.6</v>
      </c>
      <c r="C16" s="47">
        <v>25676.1</v>
      </c>
      <c r="D16" s="48">
        <v>33267.699999999997</v>
      </c>
      <c r="E16" s="47">
        <v>26296.400000000001</v>
      </c>
      <c r="F16" s="47">
        <v>10774.8</v>
      </c>
      <c r="G16" s="48">
        <v>24393.5</v>
      </c>
      <c r="H16" s="47">
        <v>28837</v>
      </c>
      <c r="I16" s="47">
        <v>17538.599999999999</v>
      </c>
      <c r="J16" s="47">
        <v>27063.8</v>
      </c>
    </row>
    <row r="17" spans="1:10" ht="15">
      <c r="A17" s="77" t="s">
        <v>26</v>
      </c>
      <c r="B17" s="49">
        <v>11176.4</v>
      </c>
      <c r="C17" s="49">
        <v>8522.4</v>
      </c>
      <c r="D17" s="49">
        <v>10599.9</v>
      </c>
      <c r="E17" s="49">
        <v>4463</v>
      </c>
      <c r="F17" s="49">
        <v>1973.9</v>
      </c>
      <c r="G17" s="49">
        <v>4128.5</v>
      </c>
      <c r="H17" s="49">
        <v>6775.4</v>
      </c>
      <c r="I17" s="49">
        <v>5145.3</v>
      </c>
      <c r="J17" s="49">
        <v>6506.7</v>
      </c>
    </row>
    <row r="18" spans="1:10" ht="17.100000000000001" customHeight="1">
      <c r="A18" s="203" t="s">
        <v>77</v>
      </c>
      <c r="B18" s="203"/>
      <c r="C18" s="203"/>
      <c r="D18" s="203"/>
      <c r="E18" s="203"/>
      <c r="F18" s="203"/>
      <c r="G18" s="203"/>
      <c r="H18" s="203"/>
      <c r="I18" s="203"/>
      <c r="J18" s="203"/>
    </row>
    <row r="19" spans="1:10" ht="16.95" customHeight="1">
      <c r="A19" s="202" t="s">
        <v>146</v>
      </c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0" ht="16.2" customHeight="1">
      <c r="A20" s="203" t="s">
        <v>297</v>
      </c>
      <c r="B20" s="203"/>
      <c r="C20" s="203"/>
      <c r="D20" s="203"/>
      <c r="E20" s="203"/>
      <c r="F20" s="203"/>
      <c r="G20" s="203"/>
      <c r="H20" s="203"/>
      <c r="I20" s="203"/>
      <c r="J20" s="203"/>
    </row>
    <row r="21" spans="1:10" ht="6.45" customHeight="1"/>
  </sheetData>
  <mergeCells count="14">
    <mergeCell ref="A20:J20"/>
    <mergeCell ref="A3:J3"/>
    <mergeCell ref="B5:D5"/>
    <mergeCell ref="A18:J18"/>
    <mergeCell ref="A19:J19"/>
    <mergeCell ref="A1:A2"/>
    <mergeCell ref="H1:J2"/>
    <mergeCell ref="K4:O4"/>
    <mergeCell ref="E5:G5"/>
    <mergeCell ref="H5:J5"/>
    <mergeCell ref="A5:A6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47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orksheet____31">
    <tabColor rgb="FFC1C9D9"/>
  </sheetPr>
  <dimension ref="A1:J22"/>
  <sheetViews>
    <sheetView showGridLines="0" rightToLeft="1" view="pageBreakPreview" zoomScale="70" zoomScaleNormal="85" zoomScaleSheetLayoutView="70" workbookViewId="0">
      <selection sqref="A1:A2"/>
    </sheetView>
  </sheetViews>
  <sheetFormatPr defaultColWidth="9" defaultRowHeight="14.4"/>
  <cols>
    <col min="1" max="1" width="15.39843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69" t="s">
        <v>169</v>
      </c>
      <c r="B3" s="170"/>
      <c r="C3" s="170"/>
      <c r="D3" s="170"/>
      <c r="E3" s="170"/>
      <c r="F3" s="170"/>
      <c r="G3" s="170"/>
      <c r="H3" s="170"/>
      <c r="I3" s="170"/>
      <c r="J3" s="170"/>
    </row>
    <row r="4" spans="1:10" s="92" customFormat="1" ht="16.350000000000001" customHeight="1">
      <c r="A4" s="113" t="s">
        <v>101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39.641633948709398</v>
      </c>
      <c r="C7" s="135">
        <v>32.6949255973337</v>
      </c>
      <c r="D7" s="135">
        <v>38.377565750698302</v>
      </c>
      <c r="E7" s="135">
        <v>47.864824968367799</v>
      </c>
      <c r="F7" s="135">
        <v>79.798216799624598</v>
      </c>
      <c r="G7" s="135">
        <v>53.723633232888503</v>
      </c>
      <c r="H7" s="135">
        <v>41.001080741876997</v>
      </c>
      <c r="I7" s="135">
        <v>40.547623704283197</v>
      </c>
      <c r="J7" s="135">
        <v>40.9184538955531</v>
      </c>
    </row>
    <row r="8" spans="1:10" s="13" customFormat="1" ht="15">
      <c r="A8" s="18" t="s">
        <v>2</v>
      </c>
      <c r="B8" s="136">
        <v>18.8057916099099</v>
      </c>
      <c r="C8" s="136">
        <v>36.990873938082501</v>
      </c>
      <c r="D8" s="136">
        <v>23.582949382173201</v>
      </c>
      <c r="E8" s="136">
        <v>12.234967337071099</v>
      </c>
      <c r="F8" s="136">
        <v>20.680510250086201</v>
      </c>
      <c r="G8" s="136">
        <v>13.606930987389999</v>
      </c>
      <c r="H8" s="136">
        <v>17.153015518138101</v>
      </c>
      <c r="I8" s="136">
        <v>34.468460339594799</v>
      </c>
      <c r="J8" s="136">
        <v>21.3054305896794</v>
      </c>
    </row>
    <row r="9" spans="1:10" s="13" customFormat="1" ht="15">
      <c r="A9" s="17" t="s">
        <v>3</v>
      </c>
      <c r="B9" s="135">
        <v>12.2973339410478</v>
      </c>
      <c r="C9" s="135">
        <v>37.912246090277101</v>
      </c>
      <c r="D9" s="135">
        <v>21.3342026082729</v>
      </c>
      <c r="E9" s="135">
        <v>2.7465270917962799</v>
      </c>
      <c r="F9" s="135">
        <v>8.5617743713364405</v>
      </c>
      <c r="G9" s="135">
        <v>3.9563927694213601</v>
      </c>
      <c r="H9" s="135">
        <v>7.9015172133745999</v>
      </c>
      <c r="I9" s="135">
        <v>29.3635624420527</v>
      </c>
      <c r="J9" s="135">
        <v>14.1974610453768</v>
      </c>
    </row>
    <row r="10" spans="1:10" s="13" customFormat="1" ht="15">
      <c r="A10" s="19" t="s">
        <v>4</v>
      </c>
      <c r="B10" s="137">
        <v>6.4590889149713702</v>
      </c>
      <c r="C10" s="137">
        <v>28.1553067528524</v>
      </c>
      <c r="D10" s="137">
        <v>13.7488265828644</v>
      </c>
      <c r="E10" s="137">
        <v>1.2110020720415999</v>
      </c>
      <c r="F10" s="137">
        <v>5.28776927803235</v>
      </c>
      <c r="G10" s="137">
        <v>1.92604158268907</v>
      </c>
      <c r="H10" s="137">
        <v>3.6506178145195101</v>
      </c>
      <c r="I10" s="137">
        <v>20.698125443555298</v>
      </c>
      <c r="J10" s="137">
        <v>8.0614006726704996</v>
      </c>
    </row>
    <row r="11" spans="1:10" s="13" customFormat="1" ht="15">
      <c r="A11" s="17" t="s">
        <v>5</v>
      </c>
      <c r="B11" s="135">
        <v>3.36830861616418</v>
      </c>
      <c r="C11" s="135">
        <v>17.3082197346769</v>
      </c>
      <c r="D11" s="135">
        <v>8.0944906837806307</v>
      </c>
      <c r="E11" s="135">
        <v>0.36331250530125198</v>
      </c>
      <c r="F11" s="135">
        <v>5.0102671081046903</v>
      </c>
      <c r="G11" s="135">
        <v>1.0211187231104</v>
      </c>
      <c r="H11" s="135">
        <v>1.3871487580014601</v>
      </c>
      <c r="I11" s="135">
        <v>12.591958242855901</v>
      </c>
      <c r="J11" s="135">
        <v>3.8619617942933502</v>
      </c>
    </row>
    <row r="12" spans="1:10" s="13" customFormat="1" ht="15">
      <c r="A12" s="19" t="s">
        <v>6</v>
      </c>
      <c r="B12" s="137">
        <v>2.0751567645599298</v>
      </c>
      <c r="C12" s="137">
        <v>9.4352437331688304</v>
      </c>
      <c r="D12" s="137">
        <v>4.6073784584929802</v>
      </c>
      <c r="E12" s="137">
        <v>0.85493218540428795</v>
      </c>
      <c r="F12" s="137">
        <v>2.21565084494822</v>
      </c>
      <c r="G12" s="137">
        <v>1.0624082142900499</v>
      </c>
      <c r="H12" s="137">
        <v>1.23955291758297</v>
      </c>
      <c r="I12" s="137">
        <v>6.3524973233859603</v>
      </c>
      <c r="J12" s="137">
        <v>2.3844360938020301</v>
      </c>
    </row>
    <row r="13" spans="1:10" s="13" customFormat="1" ht="15">
      <c r="A13" s="17" t="s">
        <v>7</v>
      </c>
      <c r="B13" s="135">
        <v>1.8096802326161501</v>
      </c>
      <c r="C13" s="135">
        <v>5.43345590807672</v>
      </c>
      <c r="D13" s="135">
        <v>3.03900224305425</v>
      </c>
      <c r="E13" s="135">
        <v>0.64136461549228996</v>
      </c>
      <c r="F13" s="135">
        <v>2.95882408965364</v>
      </c>
      <c r="G13" s="135">
        <v>0.89422727194000395</v>
      </c>
      <c r="H13" s="135">
        <v>1.0240373584725599</v>
      </c>
      <c r="I13" s="135">
        <v>4.6199126427904202</v>
      </c>
      <c r="J13" s="135">
        <v>1.7444112402977201</v>
      </c>
    </row>
    <row r="14" spans="1:10" s="13" customFormat="1" ht="15">
      <c r="A14" s="19" t="s">
        <v>8</v>
      </c>
      <c r="B14" s="137">
        <v>1.4546381750789801</v>
      </c>
      <c r="C14" s="137">
        <v>5.1134855084423503</v>
      </c>
      <c r="D14" s="137">
        <v>2.5608039067228701</v>
      </c>
      <c r="E14" s="137">
        <v>0.72306143001007095</v>
      </c>
      <c r="F14" s="137">
        <v>2.0729455216989798</v>
      </c>
      <c r="G14" s="137">
        <v>0.80225346009046405</v>
      </c>
      <c r="H14" s="137">
        <v>0.954468019813277</v>
      </c>
      <c r="I14" s="137">
        <v>4.3924522517886802</v>
      </c>
      <c r="J14" s="137">
        <v>1.47811057314304</v>
      </c>
    </row>
    <row r="15" spans="1:10" s="13" customFormat="1" ht="15">
      <c r="A15" s="17" t="s">
        <v>9</v>
      </c>
      <c r="B15" s="135">
        <v>0.88660513749693304</v>
      </c>
      <c r="C15" s="135">
        <v>0.53426501175926799</v>
      </c>
      <c r="D15" s="135">
        <v>0.79582193484207897</v>
      </c>
      <c r="E15" s="135">
        <v>0</v>
      </c>
      <c r="F15" s="135">
        <v>6.0408518035636698</v>
      </c>
      <c r="G15" s="135">
        <v>0.228500305293316</v>
      </c>
      <c r="H15" s="135">
        <v>0.30226254534340302</v>
      </c>
      <c r="I15" s="135">
        <v>1.5234314009769601</v>
      </c>
      <c r="J15" s="135">
        <v>0.456199890062153</v>
      </c>
    </row>
    <row r="16" spans="1:10" s="13" customFormat="1" ht="15">
      <c r="A16" s="19" t="s">
        <v>10</v>
      </c>
      <c r="B16" s="137">
        <v>0.209788764416519</v>
      </c>
      <c r="C16" s="137">
        <v>0.98777046095954801</v>
      </c>
      <c r="D16" s="137">
        <v>0.37210899931302999</v>
      </c>
      <c r="E16" s="137">
        <v>8.7955249858061593E-2</v>
      </c>
      <c r="F16" s="137">
        <v>0</v>
      </c>
      <c r="G16" s="137">
        <v>8.3990294454863001E-2</v>
      </c>
      <c r="H16" s="137">
        <v>0.12578374180961699</v>
      </c>
      <c r="I16" s="137">
        <v>0.70675342158402499</v>
      </c>
      <c r="J16" s="137">
        <v>0.18542939574203399</v>
      </c>
    </row>
    <row r="17" spans="1:10" s="13" customFormat="1" ht="15">
      <c r="A17" s="17" t="s">
        <v>11</v>
      </c>
      <c r="B17" s="135">
        <v>0</v>
      </c>
      <c r="C17" s="135">
        <v>0</v>
      </c>
      <c r="D17" s="135">
        <v>0</v>
      </c>
      <c r="E17" s="135">
        <v>0.89793181279184797</v>
      </c>
      <c r="F17" s="135">
        <v>0</v>
      </c>
      <c r="G17" s="135">
        <v>0.85770528683914504</v>
      </c>
      <c r="H17" s="135">
        <v>0.41509462494045801</v>
      </c>
      <c r="I17" s="135">
        <v>0</v>
      </c>
      <c r="J17" s="135">
        <v>0.36969199068025999</v>
      </c>
    </row>
    <row r="18" spans="1:10" s="13" customFormat="1" ht="15">
      <c r="A18" s="90" t="s">
        <v>26</v>
      </c>
      <c r="B18" s="138">
        <v>7.1548516780476703</v>
      </c>
      <c r="C18" s="138">
        <v>21.2246952569533</v>
      </c>
      <c r="D18" s="138">
        <v>11.6518481044297</v>
      </c>
      <c r="E18" s="138">
        <v>1.3075296845187301</v>
      </c>
      <c r="F18" s="138">
        <v>5.4527365266380503</v>
      </c>
      <c r="G18" s="138">
        <v>1.86982357423335</v>
      </c>
      <c r="H18" s="138">
        <v>3.70983047349229</v>
      </c>
      <c r="I18" s="138">
        <v>16.116076762024701</v>
      </c>
      <c r="J18" s="138">
        <v>6.4648598500240899</v>
      </c>
    </row>
    <row r="19" spans="1:10" s="88" customFormat="1" ht="13.5" customHeight="1">
      <c r="A19" s="160" t="s">
        <v>77</v>
      </c>
      <c r="B19" s="160"/>
      <c r="C19" s="160"/>
      <c r="D19" s="160"/>
      <c r="E19" s="24"/>
      <c r="I19" s="25"/>
    </row>
    <row r="20" spans="1:10" ht="17.100000000000001" customHeight="1">
      <c r="A20" s="24"/>
      <c r="B20" s="24"/>
      <c r="C20" s="24"/>
      <c r="D20" s="24"/>
      <c r="E20" s="24"/>
      <c r="H20" s="25"/>
      <c r="I20" s="25"/>
      <c r="J20" s="25"/>
    </row>
    <row r="21" spans="1:10" ht="0" hidden="1" customHeight="1"/>
    <row r="22" spans="1:10" ht="0" hidden="1" customHeight="1"/>
  </sheetData>
  <mergeCells count="8">
    <mergeCell ref="A19:D19"/>
    <mergeCell ref="A3:J3"/>
    <mergeCell ref="H5:J5"/>
    <mergeCell ref="A1:A2"/>
    <mergeCell ref="H1:J2"/>
    <mergeCell ref="A5:A6"/>
    <mergeCell ref="B5:D5"/>
    <mergeCell ref="E5:G5"/>
  </mergeCells>
  <pageMargins left="0.78740157480314998" right="0.78740157480314998" top="0.78740157480314998" bottom="0.78740157480314998" header="0.78740157480314998" footer="0.78740157480314998"/>
  <pageSetup paperSize="9" scale="7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orksheet____41">
    <tabColor rgb="FFC1C9D9"/>
  </sheetPr>
  <dimension ref="A1:J33"/>
  <sheetViews>
    <sheetView showGridLines="0" rightToLeft="1" view="pageBreakPreview" zoomScale="55" zoomScaleNormal="85" zoomScaleSheetLayoutView="55" workbookViewId="0">
      <selection activeCell="K11" sqref="K11"/>
    </sheetView>
  </sheetViews>
  <sheetFormatPr defaultColWidth="9" defaultRowHeight="14.4"/>
  <cols>
    <col min="1" max="1" width="65.699218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 ht="18.75" customHeight="1">
      <c r="A3" s="180" t="s">
        <v>177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7.100000000000001" customHeight="1">
      <c r="A4" s="113" t="s">
        <v>103</v>
      </c>
      <c r="B4" s="182" t="s">
        <v>0</v>
      </c>
      <c r="C4" s="183"/>
      <c r="D4" s="183"/>
      <c r="E4" s="182" t="s">
        <v>0</v>
      </c>
      <c r="F4" s="183"/>
      <c r="G4" s="183"/>
      <c r="H4" s="182" t="s">
        <v>0</v>
      </c>
      <c r="I4" s="183"/>
      <c r="J4" s="183"/>
    </row>
    <row r="5" spans="1:10" s="53" customFormat="1" ht="21" customHeight="1">
      <c r="A5" s="178" t="s">
        <v>52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53" customFormat="1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53" customFormat="1" ht="15">
      <c r="A7" s="81" t="s">
        <v>69</v>
      </c>
      <c r="B7" s="175"/>
      <c r="C7" s="176"/>
      <c r="D7" s="176"/>
      <c r="E7" s="176"/>
      <c r="F7" s="176"/>
      <c r="G7" s="176"/>
      <c r="H7" s="176"/>
      <c r="I7" s="176"/>
      <c r="J7" s="177"/>
    </row>
    <row r="8" spans="1:10" s="53" customFormat="1" ht="21.75" customHeight="1">
      <c r="A8" s="71" t="s">
        <v>39</v>
      </c>
      <c r="B8" s="27">
        <v>4.5947618065580498</v>
      </c>
      <c r="C8" s="27">
        <v>3.5972944718048199</v>
      </c>
      <c r="D8" s="27">
        <v>4.0742006731173799</v>
      </c>
      <c r="E8" s="27">
        <v>0.42342379918921103</v>
      </c>
      <c r="F8" s="27">
        <v>0.51993220968976595</v>
      </c>
      <c r="G8" s="27">
        <v>0.44592650982544701</v>
      </c>
      <c r="H8" s="27">
        <v>0.79525762229123398</v>
      </c>
      <c r="I8" s="27">
        <v>1.31997747098735</v>
      </c>
      <c r="J8" s="27">
        <v>0.93815824910420198</v>
      </c>
    </row>
    <row r="9" spans="1:10" s="53" customFormat="1" ht="21.75" customHeight="1">
      <c r="A9" s="72" t="s">
        <v>40</v>
      </c>
      <c r="B9" s="29">
        <v>4.4068904346202302</v>
      </c>
      <c r="C9" s="29">
        <v>17.613009922822499</v>
      </c>
      <c r="D9" s="29">
        <v>11.063002153326099</v>
      </c>
      <c r="E9" s="29">
        <v>0.38653874487576201</v>
      </c>
      <c r="F9" s="29">
        <v>3.05145905240038</v>
      </c>
      <c r="G9" s="29">
        <v>0.76539905579718204</v>
      </c>
      <c r="H9" s="29">
        <v>0.72803118320928495</v>
      </c>
      <c r="I9" s="29">
        <v>8.3333333333333304</v>
      </c>
      <c r="J9" s="29">
        <v>2.1899493592227999</v>
      </c>
    </row>
    <row r="10" spans="1:10" s="53" customFormat="1" ht="15">
      <c r="A10" s="71" t="s">
        <v>37</v>
      </c>
      <c r="B10" s="27">
        <v>7.10980547963897</v>
      </c>
      <c r="C10" s="27">
        <v>12.6947874088745</v>
      </c>
      <c r="D10" s="27">
        <v>8.91140520672481</v>
      </c>
      <c r="E10" s="27">
        <v>0.81970595375983202</v>
      </c>
      <c r="F10" s="27">
        <v>1.6839852309630901</v>
      </c>
      <c r="G10" s="27">
        <v>0.96801273194704396</v>
      </c>
      <c r="H10" s="27">
        <v>2.0335207990966899</v>
      </c>
      <c r="I10" s="27">
        <v>5.5896350504615704</v>
      </c>
      <c r="J10" s="27">
        <v>2.7652127914772699</v>
      </c>
    </row>
    <row r="11" spans="1:10" s="53" customFormat="1" ht="21.75" customHeight="1">
      <c r="A11" s="72" t="s">
        <v>41</v>
      </c>
      <c r="B11" s="29">
        <v>10.210210210210199</v>
      </c>
      <c r="C11" s="29">
        <v>17.254105923602101</v>
      </c>
      <c r="D11" s="29">
        <v>12.121060422939101</v>
      </c>
      <c r="E11" s="29">
        <v>1.82751309841368</v>
      </c>
      <c r="F11" s="29">
        <v>2.2969651129809998</v>
      </c>
      <c r="G11" s="29">
        <v>1.89721927415868</v>
      </c>
      <c r="H11" s="29">
        <v>3.9356679393551999</v>
      </c>
      <c r="I11" s="29">
        <v>8.5442863749476992</v>
      </c>
      <c r="J11" s="29">
        <v>4.77951479545239</v>
      </c>
    </row>
    <row r="12" spans="1:10" s="53" customFormat="1" ht="21.75" customHeight="1">
      <c r="A12" s="71" t="s">
        <v>42</v>
      </c>
      <c r="B12" s="27">
        <v>8.6697284962364591</v>
      </c>
      <c r="C12" s="27">
        <v>21.096166250434202</v>
      </c>
      <c r="D12" s="27">
        <v>11.182413804491301</v>
      </c>
      <c r="E12" s="27">
        <v>2.3613956687847701</v>
      </c>
      <c r="F12" s="27">
        <v>7.4591360186806801</v>
      </c>
      <c r="G12" s="27">
        <v>3.1004049456687302</v>
      </c>
      <c r="H12" s="27">
        <v>5.7767556154075903</v>
      </c>
      <c r="I12" s="27">
        <v>16.163840883418001</v>
      </c>
      <c r="J12" s="27">
        <v>7.6146225821447899</v>
      </c>
    </row>
    <row r="13" spans="1:10" s="53" customFormat="1" ht="21.75" customHeight="1">
      <c r="A13" s="72" t="s">
        <v>43</v>
      </c>
      <c r="B13" s="29">
        <v>7.9462183477681299</v>
      </c>
      <c r="C13" s="29">
        <v>13.447913850873499</v>
      </c>
      <c r="D13" s="29">
        <v>9.2169839813212207</v>
      </c>
      <c r="E13" s="29">
        <v>0.77514996558167004</v>
      </c>
      <c r="F13" s="29">
        <v>13.925469319136999</v>
      </c>
      <c r="G13" s="29">
        <v>1.3278223289881199</v>
      </c>
      <c r="H13" s="29">
        <v>4.8311428122894204</v>
      </c>
      <c r="I13" s="29">
        <v>13.496082931075399</v>
      </c>
      <c r="J13" s="29">
        <v>6.2081144272752802</v>
      </c>
    </row>
    <row r="14" spans="1:10" s="53" customFormat="1" ht="21.75" customHeight="1">
      <c r="A14" s="71" t="s">
        <v>44</v>
      </c>
      <c r="B14" s="27">
        <v>4.2992045825767899</v>
      </c>
      <c r="C14" s="27">
        <v>9.9346554213205707</v>
      </c>
      <c r="D14" s="27">
        <v>5.9091673766639703</v>
      </c>
      <c r="E14" s="27">
        <v>0.37219648471367101</v>
      </c>
      <c r="F14" s="27">
        <v>0</v>
      </c>
      <c r="G14" s="27">
        <v>0.35785556107541899</v>
      </c>
      <c r="H14" s="27">
        <v>2.4750219676506</v>
      </c>
      <c r="I14" s="27">
        <v>9.1401607829430294</v>
      </c>
      <c r="J14" s="27">
        <v>3.7335498092635899</v>
      </c>
    </row>
    <row r="15" spans="1:10" s="53" customFormat="1" ht="21.75" customHeight="1">
      <c r="A15" s="72" t="s">
        <v>45</v>
      </c>
      <c r="B15" s="29">
        <v>5.4391007104306803</v>
      </c>
      <c r="C15" s="29">
        <v>26.091731406377299</v>
      </c>
      <c r="D15" s="29">
        <v>14.523766159591601</v>
      </c>
      <c r="E15" s="29">
        <v>1.17723806640302</v>
      </c>
      <c r="F15" s="29">
        <v>21.459155065350298</v>
      </c>
      <c r="G15" s="29">
        <v>2.6397037016441498</v>
      </c>
      <c r="H15" s="29">
        <v>3.2960910163596</v>
      </c>
      <c r="I15" s="29">
        <v>25.670279395750999</v>
      </c>
      <c r="J15" s="29">
        <v>10.018680186727201</v>
      </c>
    </row>
    <row r="16" spans="1:10" s="53" customFormat="1" ht="21.75" customHeight="1">
      <c r="A16" s="71" t="s">
        <v>46</v>
      </c>
      <c r="B16" s="27">
        <v>1.11145962605861</v>
      </c>
      <c r="C16" s="27">
        <v>9.6211034013404095</v>
      </c>
      <c r="D16" s="27">
        <v>3.7961212630399799</v>
      </c>
      <c r="E16" s="27">
        <v>0</v>
      </c>
      <c r="F16" s="27">
        <v>12.4644769017249</v>
      </c>
      <c r="G16" s="27">
        <v>0.79943369913995199</v>
      </c>
      <c r="H16" s="27">
        <v>0.44360984106248602</v>
      </c>
      <c r="I16" s="27">
        <v>10.141195812480399</v>
      </c>
      <c r="J16" s="27">
        <v>2.2256432128878001</v>
      </c>
    </row>
    <row r="17" spans="1:10" s="53" customFormat="1" ht="21.75" customHeight="1">
      <c r="A17" s="72" t="s">
        <v>38</v>
      </c>
      <c r="B17" s="29">
        <v>0</v>
      </c>
      <c r="C17" s="29">
        <v>2.8769519860040198</v>
      </c>
      <c r="D17" s="29">
        <v>0.73874413497055003</v>
      </c>
      <c r="E17" s="29">
        <v>0.15984843999763201</v>
      </c>
      <c r="F17" s="29">
        <v>0.89051859612362505</v>
      </c>
      <c r="G17" s="29">
        <v>0.26141982275881698</v>
      </c>
      <c r="H17" s="29">
        <v>0.11601782623107799</v>
      </c>
      <c r="I17" s="29">
        <v>1.7785244619528999</v>
      </c>
      <c r="J17" s="29">
        <v>0.40672849480066298</v>
      </c>
    </row>
    <row r="18" spans="1:10" s="53" customFormat="1" ht="21.75" customHeight="1">
      <c r="A18" s="81" t="s">
        <v>70</v>
      </c>
      <c r="B18" s="175"/>
      <c r="C18" s="176"/>
      <c r="D18" s="176"/>
      <c r="E18" s="176"/>
      <c r="F18" s="176"/>
      <c r="G18" s="176"/>
      <c r="H18" s="176"/>
      <c r="I18" s="176"/>
      <c r="J18" s="177"/>
    </row>
    <row r="19" spans="1:10" s="53" customFormat="1" ht="21.75" customHeight="1">
      <c r="A19" s="82" t="s">
        <v>71</v>
      </c>
      <c r="B19" s="175"/>
      <c r="C19" s="176"/>
      <c r="D19" s="176"/>
      <c r="E19" s="176"/>
      <c r="F19" s="176"/>
      <c r="G19" s="176"/>
      <c r="H19" s="176"/>
      <c r="I19" s="176"/>
      <c r="J19" s="177"/>
    </row>
    <row r="20" spans="1:10" s="53" customFormat="1" ht="21.75" customHeight="1">
      <c r="A20" s="72" t="s">
        <v>52</v>
      </c>
      <c r="B20" s="29">
        <v>3.4680790112986069</v>
      </c>
      <c r="C20" s="29">
        <v>19.689291469223651</v>
      </c>
      <c r="D20" s="29">
        <v>12.559855335973083</v>
      </c>
      <c r="E20" s="29">
        <v>1.0016703371527667</v>
      </c>
      <c r="F20" s="29">
        <v>16.111982082866742</v>
      </c>
      <c r="G20" s="29">
        <v>2.6056649438212931</v>
      </c>
      <c r="H20" s="29">
        <v>2.7336591083690394</v>
      </c>
      <c r="I20" s="29">
        <v>19.553394886315296</v>
      </c>
      <c r="J20" s="29">
        <v>10.842474074912653</v>
      </c>
    </row>
    <row r="21" spans="1:10" s="53" customFormat="1" ht="15">
      <c r="A21" s="71" t="s">
        <v>252</v>
      </c>
      <c r="B21" s="133">
        <v>0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</row>
    <row r="22" spans="1:10" s="53" customFormat="1" ht="21.75" customHeight="1">
      <c r="A22" s="72" t="s">
        <v>47</v>
      </c>
      <c r="B22" s="29">
        <v>7.4936774967239037</v>
      </c>
      <c r="C22" s="29">
        <v>24.655270919226076</v>
      </c>
      <c r="D22" s="29">
        <v>17.036782620828816</v>
      </c>
      <c r="E22" s="29">
        <v>0</v>
      </c>
      <c r="F22" s="29">
        <v>17.563291139240505</v>
      </c>
      <c r="G22" s="29">
        <v>2.2709210371011528</v>
      </c>
      <c r="H22" s="29">
        <v>4.8816521448776831</v>
      </c>
      <c r="I22" s="29">
        <v>24.232238017104937</v>
      </c>
      <c r="J22" s="29">
        <v>13.871957903968429</v>
      </c>
    </row>
    <row r="23" spans="1:10" s="53" customFormat="1" ht="21.75" customHeight="1">
      <c r="A23" s="71" t="s">
        <v>49</v>
      </c>
      <c r="B23" s="27">
        <v>7.4305076092064732</v>
      </c>
      <c r="C23" s="27">
        <v>29.833820723793249</v>
      </c>
      <c r="D23" s="27">
        <v>13.760559950548522</v>
      </c>
      <c r="E23" s="27">
        <v>0.74269530829620078</v>
      </c>
      <c r="F23" s="27">
        <v>30.585062102494089</v>
      </c>
      <c r="G23" s="27">
        <v>1.915551867914997</v>
      </c>
      <c r="H23" s="27">
        <v>3.9817043914658892</v>
      </c>
      <c r="I23" s="27">
        <v>29.90863718516308</v>
      </c>
      <c r="J23" s="27">
        <v>8.5138105661497363</v>
      </c>
    </row>
    <row r="24" spans="1:10" s="53" customFormat="1" ht="21.75" customHeight="1">
      <c r="A24" s="72" t="s">
        <v>253</v>
      </c>
      <c r="B24" s="29">
        <v>9.3704258730048089</v>
      </c>
      <c r="C24" s="29">
        <v>31.79083372612083</v>
      </c>
      <c r="D24" s="29">
        <v>14.731210596447964</v>
      </c>
      <c r="E24" s="29">
        <v>1.1205763711369863</v>
      </c>
      <c r="F24" s="29">
        <v>39.522727272727273</v>
      </c>
      <c r="G24" s="29">
        <v>2.1943733040157096</v>
      </c>
      <c r="H24" s="29">
        <v>4.6572518143075374</v>
      </c>
      <c r="I24" s="29">
        <v>32.631526923171968</v>
      </c>
      <c r="J24" s="29">
        <v>8.3303049967553537</v>
      </c>
    </row>
    <row r="25" spans="1:10" s="53" customFormat="1" ht="15">
      <c r="A25" s="71" t="s">
        <v>51</v>
      </c>
      <c r="B25" s="27">
        <v>7.4645606944272096</v>
      </c>
      <c r="C25" s="27">
        <v>33.167681054218548</v>
      </c>
      <c r="D25" s="27">
        <v>8.7562258856541568</v>
      </c>
      <c r="E25" s="27">
        <v>1.7133942750290205</v>
      </c>
      <c r="F25" s="27">
        <v>47.725530283669819</v>
      </c>
      <c r="G25" s="27">
        <v>2.3353420625832291</v>
      </c>
      <c r="H25" s="27">
        <v>3.8533969941062849</v>
      </c>
      <c r="I25" s="27">
        <v>37.594715368175635</v>
      </c>
      <c r="J25" s="27">
        <v>4.7817496803328812</v>
      </c>
    </row>
    <row r="26" spans="1:10" s="53" customFormat="1" ht="20.399999999999999" customHeight="1">
      <c r="A26" s="72" t="s">
        <v>254</v>
      </c>
      <c r="B26" s="29">
        <v>3.1927801867224668</v>
      </c>
      <c r="C26" s="29">
        <v>9.4045750865865205</v>
      </c>
      <c r="D26" s="29">
        <v>5.6677831274858699</v>
      </c>
      <c r="E26" s="29">
        <v>0.80798208649491743</v>
      </c>
      <c r="F26" s="29">
        <v>8.3224504333372895</v>
      </c>
      <c r="G26" s="29">
        <v>2.4605808370256841</v>
      </c>
      <c r="H26" s="29">
        <v>1.8150774989945242</v>
      </c>
      <c r="I26" s="29">
        <v>9.006348221580458</v>
      </c>
      <c r="J26" s="29">
        <v>4.0213068543571415</v>
      </c>
    </row>
    <row r="27" spans="1:10" s="53" customFormat="1" ht="22.2" customHeight="1">
      <c r="A27" s="71" t="s">
        <v>50</v>
      </c>
      <c r="B27" s="27">
        <v>5.8553399555095478</v>
      </c>
      <c r="C27" s="27">
        <v>28.622790051923246</v>
      </c>
      <c r="D27" s="27">
        <v>19.025314163954821</v>
      </c>
      <c r="E27" s="27">
        <v>0</v>
      </c>
      <c r="F27" s="27">
        <v>26.992066229734391</v>
      </c>
      <c r="G27" s="27">
        <v>1.5931996335131833</v>
      </c>
      <c r="H27" s="27">
        <v>2.9016906973444372</v>
      </c>
      <c r="I27" s="27">
        <v>28.550285648556422</v>
      </c>
      <c r="J27" s="27">
        <v>13.565741942271947</v>
      </c>
    </row>
    <row r="28" spans="1:10" s="53" customFormat="1" ht="21.75" customHeight="1">
      <c r="A28" s="72" t="s">
        <v>53</v>
      </c>
      <c r="B28" s="29">
        <v>3.1995572939593266</v>
      </c>
      <c r="C28" s="29">
        <v>34.47574789427825</v>
      </c>
      <c r="D28" s="29">
        <v>9.6496920204853804</v>
      </c>
      <c r="E28" s="29">
        <v>3.1757754800590843</v>
      </c>
      <c r="F28" s="29">
        <v>0</v>
      </c>
      <c r="G28" s="29">
        <v>2.9375974039836894</v>
      </c>
      <c r="H28" s="29">
        <v>3.1911689284347804</v>
      </c>
      <c r="I28" s="29">
        <v>29.465061437259525</v>
      </c>
      <c r="J28" s="29">
        <v>7.511053669818379</v>
      </c>
    </row>
    <row r="29" spans="1:10" s="53" customFormat="1" ht="21.75" customHeight="1">
      <c r="A29" s="71" t="s">
        <v>48</v>
      </c>
      <c r="B29" s="27">
        <v>1.9228751704809435</v>
      </c>
      <c r="C29" s="27">
        <v>29.100052773724894</v>
      </c>
      <c r="D29" s="27">
        <v>13.337679553208599</v>
      </c>
      <c r="E29" s="27">
        <v>0</v>
      </c>
      <c r="F29" s="27">
        <v>32.591178965224763</v>
      </c>
      <c r="G29" s="27">
        <v>2.2449754615564381</v>
      </c>
      <c r="H29" s="27">
        <v>1.3012566305262838</v>
      </c>
      <c r="I29" s="27">
        <v>29.262493216910855</v>
      </c>
      <c r="J29" s="27">
        <v>10.793873032567518</v>
      </c>
    </row>
    <row r="30" spans="1:10" s="53" customFormat="1" ht="13.5" customHeight="1">
      <c r="A30" s="160" t="s">
        <v>77</v>
      </c>
      <c r="B30" s="160"/>
      <c r="C30" s="160"/>
      <c r="D30" s="160"/>
      <c r="E30" s="24"/>
      <c r="I30" s="25"/>
    </row>
    <row r="31" spans="1:10" ht="17.100000000000001" customHeight="1">
      <c r="A31" s="24" t="s">
        <v>297</v>
      </c>
      <c r="B31" s="24"/>
      <c r="C31" s="24"/>
      <c r="D31" s="24"/>
      <c r="E31" s="24"/>
      <c r="H31" s="25"/>
      <c r="I31" s="25"/>
      <c r="J31" s="25"/>
    </row>
    <row r="32" spans="1:10" ht="0" hidden="1" customHeight="1"/>
    <row r="33" ht="0" hidden="1" customHeight="1"/>
  </sheetData>
  <mergeCells count="14">
    <mergeCell ref="A30:D30"/>
    <mergeCell ref="A1:A2"/>
    <mergeCell ref="H1:J2"/>
    <mergeCell ref="B7:J7"/>
    <mergeCell ref="B18:J18"/>
    <mergeCell ref="B19:J19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4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orksheet____51">
    <tabColor rgb="FFC1C9D9"/>
  </sheetPr>
  <dimension ref="A1:J24"/>
  <sheetViews>
    <sheetView showGridLines="0" rightToLeft="1" view="pageBreakPreview" zoomScale="70" zoomScaleNormal="85" zoomScaleSheetLayoutView="70" workbookViewId="0">
      <selection sqref="A1:A2"/>
    </sheetView>
  </sheetViews>
  <sheetFormatPr defaultColWidth="9" defaultRowHeight="14.4"/>
  <cols>
    <col min="1" max="1" width="19.39843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179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ht="17.100000000000001" customHeight="1">
      <c r="A4" s="113" t="s">
        <v>178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21" customHeight="1">
      <c r="A5" s="184" t="s">
        <v>68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ht="21.75" customHeight="1">
      <c r="A7" s="75" t="s">
        <v>54</v>
      </c>
      <c r="B7" s="27">
        <v>5.9607320330565896</v>
      </c>
      <c r="C7" s="27">
        <v>19.1111055204479</v>
      </c>
      <c r="D7" s="27">
        <v>10.364489760671599</v>
      </c>
      <c r="E7" s="27">
        <v>1.4321774541695</v>
      </c>
      <c r="F7" s="27">
        <v>4.7458402283786496</v>
      </c>
      <c r="G7" s="27">
        <v>1.9527533505488199</v>
      </c>
      <c r="H7" s="27">
        <v>3.0925375352407598</v>
      </c>
      <c r="I7" s="27">
        <v>13.507961261142</v>
      </c>
      <c r="J7" s="27">
        <v>5.5123517598308203</v>
      </c>
    </row>
    <row r="8" spans="1:10" ht="21.75" customHeight="1">
      <c r="A8" s="76" t="s">
        <v>55</v>
      </c>
      <c r="B8" s="29">
        <v>7.4759804072790601</v>
      </c>
      <c r="C8" s="29">
        <v>23.046758877306001</v>
      </c>
      <c r="D8" s="29">
        <v>12.7561393592934</v>
      </c>
      <c r="E8" s="29">
        <v>1.8526154165881801</v>
      </c>
      <c r="F8" s="29">
        <v>11.409464425956999</v>
      </c>
      <c r="G8" s="29">
        <v>3.02303290927154</v>
      </c>
      <c r="H8" s="29">
        <v>3.8566509646437299</v>
      </c>
      <c r="I8" s="29">
        <v>19.2133111287066</v>
      </c>
      <c r="J8" s="29">
        <v>7.1469432494639404</v>
      </c>
    </row>
    <row r="9" spans="1:10" ht="22.2" customHeight="1">
      <c r="A9" s="75" t="s">
        <v>56</v>
      </c>
      <c r="B9" s="27">
        <v>9.3095252884197297</v>
      </c>
      <c r="C9" s="27">
        <v>21.7357208208077</v>
      </c>
      <c r="D9" s="27">
        <v>13.1672260932488</v>
      </c>
      <c r="E9" s="27">
        <v>1.16228462000119</v>
      </c>
      <c r="F9" s="27">
        <v>6.4685257929422502</v>
      </c>
      <c r="G9" s="27">
        <v>1.8184920507467499</v>
      </c>
      <c r="H9" s="27">
        <v>4.5189879385004899</v>
      </c>
      <c r="I9" s="27">
        <v>17.0170175192149</v>
      </c>
      <c r="J9" s="27">
        <v>7.1641772026898298</v>
      </c>
    </row>
    <row r="10" spans="1:10" ht="21.75" customHeight="1">
      <c r="A10" s="76" t="s">
        <v>57</v>
      </c>
      <c r="B10" s="29">
        <v>8.6793701943017592</v>
      </c>
      <c r="C10" s="29">
        <v>22.201635279260302</v>
      </c>
      <c r="D10" s="29">
        <v>12.762960467893601</v>
      </c>
      <c r="E10" s="29">
        <v>0.88868367077214405</v>
      </c>
      <c r="F10" s="29">
        <v>0.30245400178722798</v>
      </c>
      <c r="G10" s="29">
        <v>0.81398607931984901</v>
      </c>
      <c r="H10" s="29">
        <v>4.4429443990589697</v>
      </c>
      <c r="I10" s="29">
        <v>15.9190407951304</v>
      </c>
      <c r="J10" s="29">
        <v>6.9307819573944203</v>
      </c>
    </row>
    <row r="11" spans="1:10" ht="21.75" customHeight="1">
      <c r="A11" s="75" t="s">
        <v>58</v>
      </c>
      <c r="B11" s="27">
        <v>6.0511481859796499</v>
      </c>
      <c r="C11" s="27">
        <v>19.777254577382099</v>
      </c>
      <c r="D11" s="27">
        <v>10.1300058829199</v>
      </c>
      <c r="E11" s="27">
        <v>0.75211586265112895</v>
      </c>
      <c r="F11" s="27">
        <v>2.3322173401467698</v>
      </c>
      <c r="G11" s="27">
        <v>0.950890897103852</v>
      </c>
      <c r="H11" s="27">
        <v>2.9191063460914601</v>
      </c>
      <c r="I11" s="27">
        <v>14.025170788391099</v>
      </c>
      <c r="J11" s="27">
        <v>5.1965017167814098</v>
      </c>
    </row>
    <row r="12" spans="1:10" ht="21.75" customHeight="1">
      <c r="A12" s="76" t="s">
        <v>59</v>
      </c>
      <c r="B12" s="29">
        <v>6.0263604058515696</v>
      </c>
      <c r="C12" s="29">
        <v>21.7733822900687</v>
      </c>
      <c r="D12" s="29">
        <v>10.663830039364701</v>
      </c>
      <c r="E12" s="29">
        <v>0.65126226751180505</v>
      </c>
      <c r="F12" s="29">
        <v>0</v>
      </c>
      <c r="G12" s="29">
        <v>0.56449831054682198</v>
      </c>
      <c r="H12" s="29">
        <v>3.5657718913519001</v>
      </c>
      <c r="I12" s="29">
        <v>16.6099906472577</v>
      </c>
      <c r="J12" s="29">
        <v>6.5504541244331698</v>
      </c>
    </row>
    <row r="13" spans="1:10" ht="21.75" customHeight="1">
      <c r="A13" s="75" t="s">
        <v>60</v>
      </c>
      <c r="B13" s="27">
        <v>10.9657238775615</v>
      </c>
      <c r="C13" s="27">
        <v>31.176007333100902</v>
      </c>
      <c r="D13" s="27">
        <v>17.177492956628701</v>
      </c>
      <c r="E13" s="27">
        <v>0.90660227919351599</v>
      </c>
      <c r="F13" s="27">
        <v>1.9122060157722101</v>
      </c>
      <c r="G13" s="27">
        <v>1.00640692640693</v>
      </c>
      <c r="H13" s="27">
        <v>6.6710658931907201</v>
      </c>
      <c r="I13" s="27">
        <v>26.607543634105401</v>
      </c>
      <c r="J13" s="27">
        <v>11.287510879574199</v>
      </c>
    </row>
    <row r="14" spans="1:10" ht="21.75" customHeight="1">
      <c r="A14" s="76" t="s">
        <v>61</v>
      </c>
      <c r="B14" s="29">
        <v>7.6019708174060101</v>
      </c>
      <c r="C14" s="29">
        <v>20.790045494669702</v>
      </c>
      <c r="D14" s="29">
        <v>12.046407588144101</v>
      </c>
      <c r="E14" s="29">
        <v>0</v>
      </c>
      <c r="F14" s="29">
        <v>0.87145969498910703</v>
      </c>
      <c r="G14" s="29">
        <v>0.15357379007316099</v>
      </c>
      <c r="H14" s="29">
        <v>3.8014446352597999</v>
      </c>
      <c r="I14" s="29">
        <v>14.8911510980477</v>
      </c>
      <c r="J14" s="29">
        <v>6.7437422332682404</v>
      </c>
    </row>
    <row r="15" spans="1:10" ht="21.75" customHeight="1">
      <c r="A15" s="75" t="s">
        <v>62</v>
      </c>
      <c r="B15" s="27">
        <v>4.4861425644343802</v>
      </c>
      <c r="C15" s="27">
        <v>17.027110395174301</v>
      </c>
      <c r="D15" s="27">
        <v>8.3751381685230903</v>
      </c>
      <c r="E15" s="27">
        <v>0.59196698868128295</v>
      </c>
      <c r="F15" s="27">
        <v>0</v>
      </c>
      <c r="G15" s="27">
        <v>0.49459489938940898</v>
      </c>
      <c r="H15" s="27">
        <v>2.7566539923954401</v>
      </c>
      <c r="I15" s="27">
        <v>12.613298804174001</v>
      </c>
      <c r="J15" s="27">
        <v>5.2427333679134698</v>
      </c>
    </row>
    <row r="16" spans="1:10" ht="21.75" customHeight="1">
      <c r="A16" s="76" t="s">
        <v>63</v>
      </c>
      <c r="B16" s="29">
        <v>9.6685695606999804</v>
      </c>
      <c r="C16" s="29">
        <v>22.0018393081372</v>
      </c>
      <c r="D16" s="29">
        <v>13.437441732894101</v>
      </c>
      <c r="E16" s="29">
        <v>0.925256614139078</v>
      </c>
      <c r="F16" s="29">
        <v>0.59258508914100505</v>
      </c>
      <c r="G16" s="29">
        <v>0.89344948983792005</v>
      </c>
      <c r="H16" s="29">
        <v>5.9886959813943399</v>
      </c>
      <c r="I16" s="29">
        <v>18.819543777761002</v>
      </c>
      <c r="J16" s="29">
        <v>8.9446828290256395</v>
      </c>
    </row>
    <row r="17" spans="1:10" ht="21.75" customHeight="1">
      <c r="A17" s="75" t="s">
        <v>64</v>
      </c>
      <c r="B17" s="27">
        <v>6.0193245958098203</v>
      </c>
      <c r="C17" s="27">
        <v>17.422826649854802</v>
      </c>
      <c r="D17" s="27">
        <v>9.4197108961146192</v>
      </c>
      <c r="E17" s="27">
        <v>2.3963417315217899</v>
      </c>
      <c r="F17" s="27">
        <v>0</v>
      </c>
      <c r="G17" s="27">
        <v>2.06705605704316</v>
      </c>
      <c r="H17" s="27">
        <v>4.3334595042505999</v>
      </c>
      <c r="I17" s="27">
        <v>13.1364060775825</v>
      </c>
      <c r="J17" s="27">
        <v>6.3716800245276302</v>
      </c>
    </row>
    <row r="18" spans="1:10" ht="21.75" customHeight="1">
      <c r="A18" s="76" t="s">
        <v>65</v>
      </c>
      <c r="B18" s="29">
        <v>6.2202366919703902</v>
      </c>
      <c r="C18" s="29">
        <v>20.151849000504399</v>
      </c>
      <c r="D18" s="29">
        <v>10.504061058732299</v>
      </c>
      <c r="E18" s="29">
        <v>0.113551993710967</v>
      </c>
      <c r="F18" s="29">
        <v>0</v>
      </c>
      <c r="G18" s="29">
        <v>9.3631834823840104E-2</v>
      </c>
      <c r="H18" s="29">
        <v>3.4879858265972801</v>
      </c>
      <c r="I18" s="29">
        <v>14.519059732609101</v>
      </c>
      <c r="J18" s="29">
        <v>6.2902677226568198</v>
      </c>
    </row>
    <row r="19" spans="1:10" ht="21.75" customHeight="1">
      <c r="A19" s="75" t="s">
        <v>66</v>
      </c>
      <c r="B19" s="27">
        <v>12.9247640717669</v>
      </c>
      <c r="C19" s="27">
        <v>21.3903140328128</v>
      </c>
      <c r="D19" s="27">
        <v>15.515828163691401</v>
      </c>
      <c r="E19" s="27">
        <v>0.80849933598937596</v>
      </c>
      <c r="F19" s="27">
        <v>4.9195562525410903</v>
      </c>
      <c r="G19" s="27">
        <v>1.4441989545724001</v>
      </c>
      <c r="H19" s="27">
        <v>6.3912186626334799</v>
      </c>
      <c r="I19" s="27">
        <v>16.008426486496699</v>
      </c>
      <c r="J19" s="27">
        <v>8.6211676487284503</v>
      </c>
    </row>
    <row r="20" spans="1:10" ht="15">
      <c r="A20" s="30" t="s">
        <v>67</v>
      </c>
      <c r="B20" s="31">
        <v>7.1548516780476703</v>
      </c>
      <c r="C20" s="31">
        <v>21.2246952569533</v>
      </c>
      <c r="D20" s="31">
        <v>11.6518481044297</v>
      </c>
      <c r="E20" s="31">
        <v>1.3075296845187301</v>
      </c>
      <c r="F20" s="31">
        <v>5.4527365266380503</v>
      </c>
      <c r="G20" s="31">
        <v>1.86982357423335</v>
      </c>
      <c r="H20" s="31">
        <v>3.70983047349229</v>
      </c>
      <c r="I20" s="31">
        <v>16.116076762024701</v>
      </c>
      <c r="J20" s="31">
        <v>6.4648598500240899</v>
      </c>
    </row>
    <row r="21" spans="1:10" ht="13.5" customHeight="1">
      <c r="A21" s="160" t="s">
        <v>77</v>
      </c>
      <c r="B21" s="160"/>
      <c r="C21" s="160"/>
      <c r="D21" s="160"/>
      <c r="E21" s="24"/>
      <c r="I21" s="25"/>
    </row>
    <row r="22" spans="1:10" ht="17.100000000000001" customHeight="1">
      <c r="A22" s="24"/>
      <c r="B22" s="24"/>
      <c r="C22" s="24"/>
      <c r="D22" s="24"/>
      <c r="E22" s="24"/>
      <c r="H22" s="25"/>
      <c r="I22" s="25"/>
      <c r="J22" s="25"/>
    </row>
    <row r="23" spans="1:10" ht="0" hidden="1" customHeight="1"/>
    <row r="24" spans="1:10" ht="0" hidden="1" customHeight="1"/>
  </sheetData>
  <mergeCells count="11">
    <mergeCell ref="A21:D21"/>
    <mergeCell ref="A1:A2"/>
    <mergeCell ref="H1:J2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68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orksheet____7">
    <tabColor rgb="FFC1C9D9"/>
  </sheetPr>
  <dimension ref="A1:J21"/>
  <sheetViews>
    <sheetView showGridLines="0" rightToLeft="1" view="pageBreakPreview" zoomScale="77" zoomScaleNormal="70" workbookViewId="0">
      <selection sqref="A1:A2"/>
    </sheetView>
  </sheetViews>
  <sheetFormatPr defaultColWidth="9" defaultRowHeight="14.4"/>
  <cols>
    <col min="1" max="1" width="15" style="23" customWidth="1"/>
    <col min="2" max="3" width="9.19921875" style="23" bestFit="1" customWidth="1"/>
    <col min="4" max="4" width="9.3984375" style="23" bestFit="1" customWidth="1"/>
    <col min="5" max="5" width="9.09765625" style="23" bestFit="1" customWidth="1"/>
    <col min="6" max="6" width="8.3984375" style="23" bestFit="1" customWidth="1"/>
    <col min="7" max="7" width="9.19921875" style="23" bestFit="1" customWidth="1"/>
    <col min="8" max="9" width="9.3984375" style="23" bestFit="1" customWidth="1"/>
    <col min="10" max="10" width="11.09765625" style="23" bestFit="1" customWidth="1"/>
    <col min="11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5" t="s">
        <v>227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10" s="92" customFormat="1" ht="16.350000000000001" customHeight="1">
      <c r="A4" s="113" t="s">
        <v>281</v>
      </c>
    </row>
    <row r="5" spans="1:10" s="13" customFormat="1" ht="21.6" customHeight="1">
      <c r="A5" s="173" t="s">
        <v>100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13" customFormat="1" ht="21.6" customHeight="1">
      <c r="A6" s="174"/>
      <c r="B6" s="85" t="s">
        <v>27</v>
      </c>
      <c r="C6" s="85" t="s">
        <v>28</v>
      </c>
      <c r="D6" s="85" t="s">
        <v>26</v>
      </c>
      <c r="E6" s="85" t="s">
        <v>27</v>
      </c>
      <c r="F6" s="85" t="s">
        <v>28</v>
      </c>
      <c r="G6" s="85" t="s">
        <v>26</v>
      </c>
      <c r="H6" s="85" t="s">
        <v>27</v>
      </c>
      <c r="I6" s="85" t="s">
        <v>28</v>
      </c>
      <c r="J6" s="86" t="s">
        <v>26</v>
      </c>
    </row>
    <row r="7" spans="1:10" s="13" customFormat="1" ht="15">
      <c r="A7" s="17" t="s">
        <v>1</v>
      </c>
      <c r="B7" s="135">
        <v>10.412649652354</v>
      </c>
      <c r="C7" s="135">
        <v>1.3708444126035</v>
      </c>
      <c r="D7" s="135">
        <v>5.1484170528351898</v>
      </c>
      <c r="E7" s="135">
        <v>9.5019309464253894</v>
      </c>
      <c r="F7" s="135">
        <v>5.4386413790897796</v>
      </c>
      <c r="G7" s="135">
        <v>7.8945870207422697</v>
      </c>
      <c r="H7" s="135">
        <v>10.2235387183143</v>
      </c>
      <c r="I7" s="135">
        <v>1.81663643612593</v>
      </c>
      <c r="J7" s="135">
        <v>5.5695851309569004</v>
      </c>
    </row>
    <row r="8" spans="1:10" s="13" customFormat="1" ht="15">
      <c r="A8" s="18" t="s">
        <v>2</v>
      </c>
      <c r="B8" s="136">
        <v>29.8385880223261</v>
      </c>
      <c r="C8" s="136">
        <v>15.0060718664937</v>
      </c>
      <c r="D8" s="136">
        <v>21.202943589602601</v>
      </c>
      <c r="E8" s="136">
        <v>24.8940334278747</v>
      </c>
      <c r="F8" s="136">
        <v>12.470016311126701</v>
      </c>
      <c r="G8" s="136">
        <v>19.979377921724701</v>
      </c>
      <c r="H8" s="136">
        <v>28.8118502034146</v>
      </c>
      <c r="I8" s="136">
        <v>14.7281441952981</v>
      </c>
      <c r="J8" s="136">
        <v>21.0152906741537</v>
      </c>
    </row>
    <row r="9" spans="1:10" s="13" customFormat="1" ht="15">
      <c r="A9" s="17" t="s">
        <v>3</v>
      </c>
      <c r="B9" s="135">
        <v>29.230516052057801</v>
      </c>
      <c r="C9" s="135">
        <v>35.250678533540899</v>
      </c>
      <c r="D9" s="135">
        <v>32.735516961621499</v>
      </c>
      <c r="E9" s="135">
        <v>21.242503846194101</v>
      </c>
      <c r="F9" s="135">
        <v>26.580740077397898</v>
      </c>
      <c r="G9" s="135">
        <v>23.354187357274299</v>
      </c>
      <c r="H9" s="135">
        <v>27.571803609304901</v>
      </c>
      <c r="I9" s="135">
        <v>34.300535387257597</v>
      </c>
      <c r="J9" s="135">
        <v>31.2967434676777</v>
      </c>
    </row>
    <row r="10" spans="1:10" s="13" customFormat="1" ht="15">
      <c r="A10" s="19" t="s">
        <v>4</v>
      </c>
      <c r="B10" s="137">
        <v>15.425883514584701</v>
      </c>
      <c r="C10" s="137">
        <v>24.415791970177999</v>
      </c>
      <c r="D10" s="137">
        <v>20.659901269199601</v>
      </c>
      <c r="E10" s="137">
        <v>12.7044762373233</v>
      </c>
      <c r="F10" s="137">
        <v>18.028592445709499</v>
      </c>
      <c r="G10" s="137">
        <v>14.8105741920384</v>
      </c>
      <c r="H10" s="137">
        <v>14.860782711499001</v>
      </c>
      <c r="I10" s="137">
        <v>23.7158153921646</v>
      </c>
      <c r="J10" s="137">
        <v>19.7628155563037</v>
      </c>
    </row>
    <row r="11" spans="1:10" s="13" customFormat="1" ht="15">
      <c r="A11" s="17" t="s">
        <v>5</v>
      </c>
      <c r="B11" s="135">
        <v>7.0922530479024699</v>
      </c>
      <c r="C11" s="135">
        <v>13.414593342400099</v>
      </c>
      <c r="D11" s="135">
        <v>10.7731850079526</v>
      </c>
      <c r="E11" s="135">
        <v>5.6484107630639802</v>
      </c>
      <c r="F11" s="135">
        <v>19.626123388876501</v>
      </c>
      <c r="G11" s="135">
        <v>11.1776724885029</v>
      </c>
      <c r="H11" s="135">
        <v>6.7924388886957097</v>
      </c>
      <c r="I11" s="135">
        <v>14.095318209300499</v>
      </c>
      <c r="J11" s="135">
        <v>10.8352194838949</v>
      </c>
    </row>
    <row r="12" spans="1:10" s="13" customFormat="1" ht="15">
      <c r="A12" s="19" t="s">
        <v>6</v>
      </c>
      <c r="B12" s="137">
        <v>3.6588543452323798</v>
      </c>
      <c r="C12" s="137">
        <v>6.2614032014580303</v>
      </c>
      <c r="D12" s="137">
        <v>5.1740852275071196</v>
      </c>
      <c r="E12" s="137">
        <v>12.4962061350721</v>
      </c>
      <c r="F12" s="137">
        <v>8.9023571177279592</v>
      </c>
      <c r="G12" s="137">
        <v>11.074562097126201</v>
      </c>
      <c r="H12" s="137">
        <v>5.4939323342258097</v>
      </c>
      <c r="I12" s="137">
        <v>6.5508267395704598</v>
      </c>
      <c r="J12" s="137">
        <v>6.0790155603783198</v>
      </c>
    </row>
    <row r="13" spans="1:10" s="13" customFormat="1" ht="15">
      <c r="A13" s="17" t="s">
        <v>7</v>
      </c>
      <c r="B13" s="135">
        <v>2.4871432685582602</v>
      </c>
      <c r="C13" s="135">
        <v>2.75113613774182</v>
      </c>
      <c r="D13" s="135">
        <v>2.6408426495056601</v>
      </c>
      <c r="E13" s="135">
        <v>6.9053574605699701</v>
      </c>
      <c r="F13" s="135">
        <v>5.9615569130393098</v>
      </c>
      <c r="G13" s="135">
        <v>6.5320116647583903</v>
      </c>
      <c r="H13" s="135">
        <v>3.4045863903473701</v>
      </c>
      <c r="I13" s="135">
        <v>3.1029678504771199</v>
      </c>
      <c r="J13" s="135">
        <v>3.2376142240814798</v>
      </c>
    </row>
    <row r="14" spans="1:10" s="13" customFormat="1" ht="15">
      <c r="A14" s="19" t="s">
        <v>8</v>
      </c>
      <c r="B14" s="137">
        <v>1.2830675132681499</v>
      </c>
      <c r="C14" s="137">
        <v>1.40253227339735</v>
      </c>
      <c r="D14" s="137">
        <v>1.3526211331582401</v>
      </c>
      <c r="E14" s="137">
        <v>5.2601283111283204</v>
      </c>
      <c r="F14" s="137">
        <v>1.4360188057696599</v>
      </c>
      <c r="G14" s="137">
        <v>3.74739851849978</v>
      </c>
      <c r="H14" s="137">
        <v>2.1089050384227499</v>
      </c>
      <c r="I14" s="137">
        <v>1.4062020802116999</v>
      </c>
      <c r="J14" s="137">
        <v>1.71989766764103</v>
      </c>
    </row>
    <row r="15" spans="1:10" s="13" customFormat="1" ht="15">
      <c r="A15" s="17" t="s">
        <v>9</v>
      </c>
      <c r="B15" s="135">
        <v>0.51536636541916403</v>
      </c>
      <c r="C15" s="135">
        <v>7.7349871378776205E-2</v>
      </c>
      <c r="D15" s="135">
        <v>0.26034862881527598</v>
      </c>
      <c r="E15" s="135">
        <v>0</v>
      </c>
      <c r="F15" s="135">
        <v>1.55595356126267</v>
      </c>
      <c r="G15" s="135">
        <v>0.61549945281908902</v>
      </c>
      <c r="H15" s="135">
        <v>0.40835042943078698</v>
      </c>
      <c r="I15" s="135">
        <v>0.239390832698054</v>
      </c>
      <c r="J15" s="135">
        <v>0.314816557507623</v>
      </c>
    </row>
    <row r="16" spans="1:10" s="13" customFormat="1" ht="15">
      <c r="A16" s="19" t="s">
        <v>10</v>
      </c>
      <c r="B16" s="137">
        <v>5.5678218297014498E-2</v>
      </c>
      <c r="C16" s="137">
        <v>4.9598390807764903E-2</v>
      </c>
      <c r="D16" s="137">
        <v>5.21384798023551E-2</v>
      </c>
      <c r="E16" s="137">
        <v>0.197804267967221</v>
      </c>
      <c r="F16" s="137">
        <v>0</v>
      </c>
      <c r="G16" s="137">
        <v>0.119557447669895</v>
      </c>
      <c r="H16" s="137">
        <v>8.5190722904134403E-2</v>
      </c>
      <c r="I16" s="137">
        <v>4.4162876895980703E-2</v>
      </c>
      <c r="J16" s="137">
        <v>6.2478232060064497E-2</v>
      </c>
    </row>
    <row r="17" spans="1:10" s="13" customFormat="1" ht="15">
      <c r="A17" s="17" t="s">
        <v>11</v>
      </c>
      <c r="B17" s="135">
        <v>0</v>
      </c>
      <c r="C17" s="135">
        <v>0</v>
      </c>
      <c r="D17" s="135">
        <v>0</v>
      </c>
      <c r="E17" s="135">
        <v>1.149148604381</v>
      </c>
      <c r="F17" s="135">
        <v>0</v>
      </c>
      <c r="G17" s="135">
        <v>0.69457183884415197</v>
      </c>
      <c r="H17" s="135">
        <v>0.238620953440662</v>
      </c>
      <c r="I17" s="135">
        <v>0</v>
      </c>
      <c r="J17" s="135">
        <v>0.106523445344644</v>
      </c>
    </row>
    <row r="18" spans="1:10" s="13" customFormat="1" ht="15">
      <c r="A18" s="90" t="s">
        <v>26</v>
      </c>
      <c r="B18" s="21">
        <v>100</v>
      </c>
      <c r="C18" s="21">
        <v>100</v>
      </c>
      <c r="D18" s="21">
        <v>100</v>
      </c>
      <c r="E18" s="21">
        <v>100</v>
      </c>
      <c r="F18" s="21">
        <v>100</v>
      </c>
      <c r="G18" s="21">
        <v>100</v>
      </c>
      <c r="H18" s="21">
        <v>100</v>
      </c>
      <c r="I18" s="21">
        <v>100</v>
      </c>
      <c r="J18" s="21">
        <v>100</v>
      </c>
    </row>
    <row r="19" spans="1:10" ht="13.35" customHeight="1">
      <c r="A19" s="160" t="s">
        <v>77</v>
      </c>
      <c r="B19" s="160"/>
      <c r="C19" s="160"/>
      <c r="D19" s="160"/>
    </row>
    <row r="20" spans="1:10" ht="162.75" customHeight="1"/>
    <row r="21" spans="1:10" ht="5.25" customHeight="1"/>
  </sheetData>
  <mergeCells count="8">
    <mergeCell ref="A3:J3"/>
    <mergeCell ref="A1:A2"/>
    <mergeCell ref="H1:J2"/>
    <mergeCell ref="A19:D19"/>
    <mergeCell ref="A5:A6"/>
    <mergeCell ref="B5:D5"/>
    <mergeCell ref="E5:G5"/>
    <mergeCell ref="H5:J5"/>
  </mergeCells>
  <pageMargins left="0.78740157480314998" right="0.78740157480314998" top="0.78740157480314998" bottom="0.78740157480314998" header="0.78740157480314998" footer="0.78740157480314998"/>
  <pageSetup paperSize="9" scale="54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orksheet____8">
    <tabColor rgb="FFC1C9D9"/>
  </sheetPr>
  <dimension ref="A1:J32"/>
  <sheetViews>
    <sheetView showGridLines="0" rightToLeft="1" view="pageBreakPreview" zoomScale="55" zoomScaleNormal="85" zoomScaleSheetLayoutView="55" workbookViewId="0">
      <selection activeCell="P27" sqref="P27"/>
    </sheetView>
  </sheetViews>
  <sheetFormatPr defaultColWidth="9" defaultRowHeight="14.4"/>
  <cols>
    <col min="1" max="1" width="54.19921875" style="23" customWidth="1"/>
    <col min="2" max="4" width="10.3984375" style="23" customWidth="1"/>
    <col min="5" max="5" width="9.19921875" style="23" customWidth="1"/>
    <col min="6" max="6" width="10.3984375" style="23" customWidth="1"/>
    <col min="7" max="7" width="11" style="23" customWidth="1"/>
    <col min="8" max="9" width="10.3984375" style="23" customWidth="1"/>
    <col min="10" max="10" width="10" style="23" customWidth="1"/>
    <col min="11" max="11" width="28.3984375" style="23" customWidth="1"/>
    <col min="12" max="16384" width="9" style="23"/>
  </cols>
  <sheetData>
    <row r="1" spans="1:10" s="92" customFormat="1" ht="13.8">
      <c r="A1" s="168"/>
      <c r="B1" s="12"/>
      <c r="C1" s="12"/>
      <c r="D1" s="12"/>
      <c r="H1" s="164" t="s">
        <v>73</v>
      </c>
      <c r="I1" s="164"/>
      <c r="J1" s="164"/>
    </row>
    <row r="2" spans="1:10" s="92" customFormat="1" ht="13.8">
      <c r="A2" s="168"/>
      <c r="B2" s="12"/>
      <c r="C2" s="12"/>
      <c r="D2" s="12"/>
      <c r="H2" s="164"/>
      <c r="I2" s="164"/>
      <c r="J2" s="164"/>
    </row>
    <row r="3" spans="1:10">
      <c r="A3" s="180" t="s">
        <v>228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ht="17.100000000000001" customHeight="1">
      <c r="A4" s="113" t="s">
        <v>180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ht="21" customHeight="1">
      <c r="A5" s="184" t="s">
        <v>52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53" customFormat="1" ht="15">
      <c r="A7" s="81" t="s">
        <v>69</v>
      </c>
      <c r="B7" s="175"/>
      <c r="C7" s="176"/>
      <c r="D7" s="176"/>
      <c r="E7" s="176"/>
      <c r="F7" s="176"/>
      <c r="G7" s="176"/>
      <c r="H7" s="176"/>
      <c r="I7" s="176"/>
      <c r="J7" s="177"/>
    </row>
    <row r="8" spans="1:10" s="53" customFormat="1" ht="21.75" customHeight="1">
      <c r="A8" s="71" t="s">
        <v>39</v>
      </c>
      <c r="B8" s="27">
        <v>0.916633524870061</v>
      </c>
      <c r="C8" s="27">
        <v>0.56211509582133601</v>
      </c>
      <c r="D8" s="27">
        <v>0.71022922596702598</v>
      </c>
      <c r="E8" s="27">
        <v>3.29359804916849</v>
      </c>
      <c r="F8" s="27">
        <v>1.8789778360571801</v>
      </c>
      <c r="G8" s="27">
        <v>2.7340068192025702</v>
      </c>
      <c r="H8" s="27">
        <v>1.41021071664522</v>
      </c>
      <c r="I8" s="27">
        <v>0.70643078082419797</v>
      </c>
      <c r="J8" s="27">
        <v>1.0206071448321099</v>
      </c>
    </row>
    <row r="9" spans="1:10" s="53" customFormat="1" ht="21.75" customHeight="1">
      <c r="A9" s="72" t="s">
        <v>40</v>
      </c>
      <c r="B9" s="29">
        <v>0.25891742892798902</v>
      </c>
      <c r="C9" s="29">
        <v>0.754604088718137</v>
      </c>
      <c r="D9" s="29">
        <v>0.547511332957478</v>
      </c>
      <c r="E9" s="29">
        <v>0.93355241813101097</v>
      </c>
      <c r="F9" s="29">
        <v>1.86618479547126</v>
      </c>
      <c r="G9" s="29">
        <v>1.3024803426048299</v>
      </c>
      <c r="H9" s="29">
        <v>0.39900552870405798</v>
      </c>
      <c r="I9" s="29">
        <v>0.87642280697142605</v>
      </c>
      <c r="J9" s="29">
        <v>0.66329762825257899</v>
      </c>
    </row>
    <row r="10" spans="1:10" s="53" customFormat="1" ht="15">
      <c r="A10" s="71" t="s">
        <v>37</v>
      </c>
      <c r="B10" s="27">
        <v>4.85909022339857</v>
      </c>
      <c r="C10" s="27">
        <v>2.9646847648308001</v>
      </c>
      <c r="D10" s="27">
        <v>3.7561477570140598</v>
      </c>
      <c r="E10" s="27">
        <v>8.9399156453756703</v>
      </c>
      <c r="F10" s="27">
        <v>5.8128378162279697</v>
      </c>
      <c r="G10" s="27">
        <v>7.7029155570175201</v>
      </c>
      <c r="H10" s="27">
        <v>5.7064744949407098</v>
      </c>
      <c r="I10" s="27">
        <v>3.2768153658771699</v>
      </c>
      <c r="J10" s="27">
        <v>4.3614462740563003</v>
      </c>
    </row>
    <row r="11" spans="1:10" s="53" customFormat="1" ht="21.75" customHeight="1">
      <c r="A11" s="72" t="s">
        <v>72</v>
      </c>
      <c r="B11" s="29">
        <v>11.4143090278254</v>
      </c>
      <c r="C11" s="29">
        <v>5.1527217116955804</v>
      </c>
      <c r="D11" s="29">
        <v>7.7687480806164002</v>
      </c>
      <c r="E11" s="29">
        <v>23.202754607583501</v>
      </c>
      <c r="F11" s="29">
        <v>7.7701730258739303</v>
      </c>
      <c r="G11" s="29">
        <v>17.097980174971401</v>
      </c>
      <c r="H11" s="29">
        <v>13.8621822733753</v>
      </c>
      <c r="I11" s="29">
        <v>5.43956958719978</v>
      </c>
      <c r="J11" s="29">
        <v>9.1995316072913305</v>
      </c>
    </row>
    <row r="12" spans="1:10" s="53" customFormat="1" ht="21.75" customHeight="1">
      <c r="A12" s="71" t="s">
        <v>42</v>
      </c>
      <c r="B12" s="27">
        <v>45.381039235315903</v>
      </c>
      <c r="C12" s="27">
        <v>20.084002353955398</v>
      </c>
      <c r="D12" s="27">
        <v>30.6528425211648</v>
      </c>
      <c r="E12" s="27">
        <v>39.951229212236697</v>
      </c>
      <c r="F12" s="27">
        <v>32.692615217321801</v>
      </c>
      <c r="G12" s="27">
        <v>37.079888413048799</v>
      </c>
      <c r="H12" s="27">
        <v>44.253538022879802</v>
      </c>
      <c r="I12" s="27">
        <v>21.465786914119001</v>
      </c>
      <c r="J12" s="27">
        <v>31.638530442130499</v>
      </c>
    </row>
    <row r="13" spans="1:10" s="53" customFormat="1" ht="21.75" customHeight="1">
      <c r="A13" s="72" t="s">
        <v>43</v>
      </c>
      <c r="B13" s="29">
        <v>11.5429449114771</v>
      </c>
      <c r="C13" s="29">
        <v>4.2103522863480398</v>
      </c>
      <c r="D13" s="29">
        <v>7.2738335877232796</v>
      </c>
      <c r="E13" s="29">
        <v>3.2998775497388801</v>
      </c>
      <c r="F13" s="29">
        <v>3.97383823200179</v>
      </c>
      <c r="G13" s="29">
        <v>3.5664808992744299</v>
      </c>
      <c r="H13" s="29">
        <v>9.8312702110643606</v>
      </c>
      <c r="I13" s="29">
        <v>4.1844325858941698</v>
      </c>
      <c r="J13" s="29">
        <v>6.7052531193033502</v>
      </c>
    </row>
    <row r="14" spans="1:10" s="53" customFormat="1" ht="21.75" customHeight="1">
      <c r="A14" s="71" t="s">
        <v>44</v>
      </c>
      <c r="B14" s="27">
        <v>1.5521331888808101</v>
      </c>
      <c r="C14" s="27">
        <v>1.0293634282722599</v>
      </c>
      <c r="D14" s="27">
        <v>1.2477712232260301</v>
      </c>
      <c r="E14" s="27">
        <v>0.44479795706914799</v>
      </c>
      <c r="F14" s="27">
        <v>0</v>
      </c>
      <c r="G14" s="27">
        <v>0.26884611248521301</v>
      </c>
      <c r="H14" s="27">
        <v>1.3221947911958001</v>
      </c>
      <c r="I14" s="27">
        <v>0.91655494510309099</v>
      </c>
      <c r="J14" s="27">
        <v>1.0976377601359799</v>
      </c>
    </row>
    <row r="15" spans="1:10" s="53" customFormat="1" ht="21.75" customHeight="1">
      <c r="A15" s="72" t="s">
        <v>45</v>
      </c>
      <c r="B15" s="29">
        <v>23.627861051303501</v>
      </c>
      <c r="C15" s="29">
        <v>63.874854599955498</v>
      </c>
      <c r="D15" s="29">
        <v>47.060077279540202</v>
      </c>
      <c r="E15" s="29">
        <v>19.7364702927294</v>
      </c>
      <c r="F15" s="29">
        <v>42.717561646464297</v>
      </c>
      <c r="G15" s="29">
        <v>28.827261628385099</v>
      </c>
      <c r="H15" s="29">
        <v>22.819812928126801</v>
      </c>
      <c r="I15" s="29">
        <v>61.5562156620488</v>
      </c>
      <c r="J15" s="29">
        <v>44.2637900809016</v>
      </c>
    </row>
    <row r="16" spans="1:10" s="53" customFormat="1" ht="21.75" customHeight="1">
      <c r="A16" s="71" t="s">
        <v>46</v>
      </c>
      <c r="B16" s="27">
        <v>0.44707140800065798</v>
      </c>
      <c r="C16" s="27">
        <v>1.2799140294559299</v>
      </c>
      <c r="D16" s="27">
        <v>0.93196100270890903</v>
      </c>
      <c r="E16" s="27">
        <v>0</v>
      </c>
      <c r="F16" s="27">
        <v>3.0159593181309399</v>
      </c>
      <c r="G16" s="27">
        <v>1.1930441603461499</v>
      </c>
      <c r="H16" s="27">
        <v>0.354236934524844</v>
      </c>
      <c r="I16" s="27">
        <v>1.4701681519062799</v>
      </c>
      <c r="J16" s="27">
        <v>0.97200218479780398</v>
      </c>
    </row>
    <row r="17" spans="1:10" s="53" customFormat="1" ht="21.75" customHeight="1">
      <c r="A17" s="72" t="s">
        <v>38</v>
      </c>
      <c r="B17" s="29">
        <v>0</v>
      </c>
      <c r="C17" s="29">
        <v>8.73876409470144E-2</v>
      </c>
      <c r="D17" s="29">
        <v>5.0877989081858602E-2</v>
      </c>
      <c r="E17" s="29">
        <v>0.197804267967221</v>
      </c>
      <c r="F17" s="29">
        <v>0.27185211245082702</v>
      </c>
      <c r="G17" s="29">
        <v>0.22709589266398</v>
      </c>
      <c r="H17" s="29">
        <v>4.1074098543064798E-2</v>
      </c>
      <c r="I17" s="29">
        <v>0.10760320005608</v>
      </c>
      <c r="J17" s="29">
        <v>7.7903758298496495E-2</v>
      </c>
    </row>
    <row r="18" spans="1:10" s="53" customFormat="1" ht="21.75" customHeight="1">
      <c r="A18" s="81" t="s">
        <v>70</v>
      </c>
      <c r="B18" s="175"/>
      <c r="C18" s="176"/>
      <c r="D18" s="176"/>
      <c r="E18" s="176"/>
      <c r="F18" s="176"/>
      <c r="G18" s="176"/>
      <c r="H18" s="176"/>
      <c r="I18" s="176"/>
      <c r="J18" s="177"/>
    </row>
    <row r="19" spans="1:10" s="53" customFormat="1" ht="21.75" customHeight="1">
      <c r="A19" s="82" t="s">
        <v>71</v>
      </c>
      <c r="B19" s="175"/>
      <c r="C19" s="176"/>
      <c r="D19" s="176"/>
      <c r="E19" s="176"/>
      <c r="F19" s="176"/>
      <c r="G19" s="176"/>
      <c r="H19" s="176"/>
      <c r="I19" s="176"/>
      <c r="J19" s="177"/>
    </row>
    <row r="20" spans="1:10" ht="21.75" customHeight="1">
      <c r="A20" s="72" t="s">
        <v>52</v>
      </c>
      <c r="B20" s="29">
        <v>11.345188902007083</v>
      </c>
      <c r="C20" s="29">
        <v>31.08417922117815</v>
      </c>
      <c r="D20" s="29">
        <v>25.665029121296527</v>
      </c>
      <c r="E20" s="29">
        <v>8.3226519337016587</v>
      </c>
      <c r="F20" s="29">
        <v>11.508926857362258</v>
      </c>
      <c r="G20" s="29">
        <v>10.170938584606247</v>
      </c>
      <c r="H20" s="29">
        <v>10.912769926333429</v>
      </c>
      <c r="I20" s="29">
        <v>29.512866018250509</v>
      </c>
      <c r="J20" s="29">
        <v>24.140280253660247</v>
      </c>
    </row>
    <row r="21" spans="1:10" ht="15">
      <c r="A21" s="71" t="s">
        <v>252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</row>
    <row r="22" spans="1:10" ht="21.75" customHeight="1">
      <c r="A22" s="72" t="s">
        <v>47</v>
      </c>
      <c r="B22" s="29">
        <v>11.43521251475797</v>
      </c>
      <c r="C22" s="29">
        <v>17.834992530123849</v>
      </c>
      <c r="D22" s="29">
        <v>16.077994428969358</v>
      </c>
      <c r="E22" s="29">
        <v>0</v>
      </c>
      <c r="F22" s="29">
        <v>9.2340180456901511</v>
      </c>
      <c r="G22" s="29">
        <v>5.3564468531338738</v>
      </c>
      <c r="H22" s="29">
        <v>9.7992348793828459</v>
      </c>
      <c r="I22" s="29">
        <v>17.14458892692862</v>
      </c>
      <c r="J22" s="29">
        <v>15.022903942254304</v>
      </c>
    </row>
    <row r="23" spans="1:10" ht="21.75" customHeight="1">
      <c r="A23" s="71" t="s">
        <v>49</v>
      </c>
      <c r="B23" s="27">
        <v>37.801062573789842</v>
      </c>
      <c r="C23" s="27">
        <v>22.619901984054955</v>
      </c>
      <c r="D23" s="27">
        <v>26.787743732590531</v>
      </c>
      <c r="E23" s="27">
        <v>24.097237569060773</v>
      </c>
      <c r="F23" s="27">
        <v>29.388238305496895</v>
      </c>
      <c r="G23" s="27">
        <v>27.166428478628035</v>
      </c>
      <c r="H23" s="27">
        <v>35.840526099465677</v>
      </c>
      <c r="I23" s="27">
        <v>23.163199001435693</v>
      </c>
      <c r="J23" s="27">
        <v>26.825009497647507</v>
      </c>
    </row>
    <row r="24" spans="1:10" ht="21.75" customHeight="1">
      <c r="A24" s="72" t="s">
        <v>253</v>
      </c>
      <c r="B24" s="29">
        <v>7.9360979929161743</v>
      </c>
      <c r="C24" s="29">
        <v>3.2018542047723435</v>
      </c>
      <c r="D24" s="29">
        <v>4.5015953405925551</v>
      </c>
      <c r="E24" s="29">
        <v>7.5756906077348072</v>
      </c>
      <c r="F24" s="29">
        <v>5.5640877967620144</v>
      </c>
      <c r="G24" s="29">
        <v>6.408804914716308</v>
      </c>
      <c r="H24" s="29">
        <v>7.884536343229315</v>
      </c>
      <c r="I24" s="29">
        <v>3.3914716238741107</v>
      </c>
      <c r="J24" s="29">
        <v>4.6892808089073323</v>
      </c>
    </row>
    <row r="25" spans="1:10" ht="15">
      <c r="A25" s="71" t="s">
        <v>51</v>
      </c>
      <c r="B25" s="27">
        <v>18.643004722550177</v>
      </c>
      <c r="C25" s="27">
        <v>1.6587313776685608</v>
      </c>
      <c r="D25" s="27">
        <v>6.3216004051658645</v>
      </c>
      <c r="E25" s="27">
        <v>43.253038674033149</v>
      </c>
      <c r="F25" s="27">
        <v>11.950470339796505</v>
      </c>
      <c r="G25" s="27">
        <v>25.095120547894357</v>
      </c>
      <c r="H25" s="27">
        <v>22.163836985045371</v>
      </c>
      <c r="I25" s="27">
        <v>2.4848533101841745</v>
      </c>
      <c r="J25" s="27">
        <v>8.1690727373681291</v>
      </c>
    </row>
    <row r="26" spans="1:10" ht="20.399999999999999" customHeight="1">
      <c r="A26" s="72" t="s">
        <v>254</v>
      </c>
      <c r="B26" s="29">
        <v>5.1453659976387245</v>
      </c>
      <c r="C26" s="29">
        <v>3.7988858016503544</v>
      </c>
      <c r="D26" s="29">
        <v>4.1685489997467711</v>
      </c>
      <c r="E26" s="29">
        <v>10.669613259668509</v>
      </c>
      <c r="F26" s="29">
        <v>22.429129071478851</v>
      </c>
      <c r="G26" s="29">
        <v>17.49104474841775</v>
      </c>
      <c r="H26" s="29">
        <v>5.9356919282936547</v>
      </c>
      <c r="I26" s="29">
        <v>5.294342753089051</v>
      </c>
      <c r="J26" s="29">
        <v>5.4795946696279847</v>
      </c>
    </row>
    <row r="27" spans="1:10" ht="22.2" customHeight="1">
      <c r="A27" s="71" t="s">
        <v>50</v>
      </c>
      <c r="B27" s="27">
        <v>3.9234061393152304</v>
      </c>
      <c r="C27" s="27">
        <v>9.9596487063849999</v>
      </c>
      <c r="D27" s="27">
        <v>8.3024563180552047</v>
      </c>
      <c r="E27" s="27">
        <v>0</v>
      </c>
      <c r="F27" s="27">
        <v>5.0073590580405707</v>
      </c>
      <c r="G27" s="27">
        <v>2.9046567308227695</v>
      </c>
      <c r="H27" s="27">
        <v>3.362104397862721</v>
      </c>
      <c r="I27" s="27">
        <v>9.5621264694022745</v>
      </c>
      <c r="J27" s="27">
        <v>7.7712674245302313</v>
      </c>
    </row>
    <row r="28" spans="1:10" ht="21.75" customHeight="1">
      <c r="A28" s="72" t="s">
        <v>53</v>
      </c>
      <c r="B28" s="29">
        <v>1.8772136953955136</v>
      </c>
      <c r="C28" s="29">
        <v>1.9888021669622038</v>
      </c>
      <c r="D28" s="29">
        <v>1.9581666244618892</v>
      </c>
      <c r="E28" s="29">
        <v>6.0817679558011051</v>
      </c>
      <c r="F28" s="29">
        <v>0</v>
      </c>
      <c r="G28" s="29">
        <v>2.5538707102952913</v>
      </c>
      <c r="H28" s="29">
        <v>2.4787378671472382</v>
      </c>
      <c r="I28" s="29">
        <v>1.8291602351557306</v>
      </c>
      <c r="J28" s="29">
        <v>2.0167889184371255</v>
      </c>
    </row>
    <row r="29" spans="1:10" ht="22.2" customHeight="1">
      <c r="A29" s="71" t="s">
        <v>48</v>
      </c>
      <c r="B29" s="27">
        <v>1.8934474616292798</v>
      </c>
      <c r="C29" s="27">
        <v>7.853004007204591</v>
      </c>
      <c r="D29" s="27">
        <v>6.2168650291212959</v>
      </c>
      <c r="E29" s="27">
        <v>0</v>
      </c>
      <c r="F29" s="27">
        <v>4.9177705253727524</v>
      </c>
      <c r="G29" s="27">
        <v>2.8526884314853653</v>
      </c>
      <c r="H29" s="27">
        <v>1.6225615732397483</v>
      </c>
      <c r="I29" s="27">
        <v>7.6173916616798385</v>
      </c>
      <c r="J29" s="27">
        <v>5.8858017475671414</v>
      </c>
    </row>
    <row r="30" spans="1:10" ht="0" hidden="1" customHeight="1"/>
    <row r="31" spans="1:10" ht="17.399999999999999" customHeight="1">
      <c r="A31" s="160" t="s">
        <v>77</v>
      </c>
      <c r="B31" s="160"/>
      <c r="C31" s="160"/>
      <c r="D31" s="160"/>
    </row>
    <row r="32" spans="1:10" ht="16.8">
      <c r="A32" s="160" t="s">
        <v>297</v>
      </c>
      <c r="B32" s="160"/>
      <c r="C32" s="160"/>
      <c r="D32" s="160"/>
    </row>
  </sheetData>
  <mergeCells count="15">
    <mergeCell ref="A31:D31"/>
    <mergeCell ref="A32:D32"/>
    <mergeCell ref="A1:A2"/>
    <mergeCell ref="H1:J2"/>
    <mergeCell ref="B7:J7"/>
    <mergeCell ref="B19:J19"/>
    <mergeCell ref="B18:J18"/>
    <mergeCell ref="A5:A6"/>
    <mergeCell ref="B5:D5"/>
    <mergeCell ref="E5:G5"/>
    <mergeCell ref="H5:J5"/>
    <mergeCell ref="A3:J3"/>
    <mergeCell ref="B4:D4"/>
    <mergeCell ref="E4:G4"/>
    <mergeCell ref="H4:J4"/>
  </mergeCells>
  <pageMargins left="0.78740157480314998" right="0.78740157480314998" top="0.78740157480314998" bottom="0.78740157480314998" header="0.78740157480314998" footer="0.78740157480314998"/>
  <pageSetup paperSize="9" scale="52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orksheet____10">
    <tabColor rgb="FFC1C9D9"/>
  </sheetPr>
  <dimension ref="A1:J24"/>
  <sheetViews>
    <sheetView showGridLines="0" rightToLeft="1" tabSelected="1" view="pageBreakPreview" zoomScale="70" zoomScaleNormal="100" zoomScaleSheetLayoutView="70" workbookViewId="0">
      <selection activeCell="L8" sqref="L8"/>
    </sheetView>
  </sheetViews>
  <sheetFormatPr defaultRowHeight="13.8"/>
  <cols>
    <col min="1" max="1" width="78.09765625" customWidth="1"/>
    <col min="2" max="10" width="14.69921875" customWidth="1"/>
  </cols>
  <sheetData>
    <row r="1" spans="1:10" s="92" customFormat="1">
      <c r="A1" s="168"/>
      <c r="B1" s="12"/>
      <c r="C1" s="12"/>
      <c r="D1" s="12"/>
      <c r="H1" s="164" t="s">
        <v>73</v>
      </c>
      <c r="I1" s="164"/>
      <c r="J1" s="164"/>
    </row>
    <row r="2" spans="1:10" s="92" customFormat="1">
      <c r="A2" s="168"/>
      <c r="B2" s="12"/>
      <c r="C2" s="12"/>
      <c r="D2" s="12"/>
      <c r="H2" s="164"/>
      <c r="I2" s="164"/>
      <c r="J2" s="164"/>
    </row>
    <row r="3" spans="1:10" s="23" customFormat="1" ht="14.4">
      <c r="A3" s="180" t="s">
        <v>229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0" s="23" customFormat="1" ht="17.100000000000001" customHeight="1">
      <c r="A4" s="113" t="s">
        <v>181</v>
      </c>
      <c r="B4" s="171" t="s">
        <v>0</v>
      </c>
      <c r="C4" s="172"/>
      <c r="D4" s="172"/>
      <c r="E4" s="171" t="s">
        <v>0</v>
      </c>
      <c r="F4" s="172"/>
      <c r="G4" s="172"/>
      <c r="H4" s="171" t="s">
        <v>0</v>
      </c>
      <c r="I4" s="172"/>
      <c r="J4" s="172"/>
    </row>
    <row r="5" spans="1:10" s="23" customFormat="1" ht="15">
      <c r="A5" s="184" t="s">
        <v>108</v>
      </c>
      <c r="B5" s="157" t="s">
        <v>24</v>
      </c>
      <c r="C5" s="157"/>
      <c r="D5" s="157"/>
      <c r="E5" s="157" t="s">
        <v>25</v>
      </c>
      <c r="F5" s="157"/>
      <c r="G5" s="157"/>
      <c r="H5" s="157" t="s">
        <v>26</v>
      </c>
      <c r="I5" s="157"/>
      <c r="J5" s="158"/>
    </row>
    <row r="6" spans="1:10" s="23" customFormat="1" ht="15">
      <c r="A6" s="179"/>
      <c r="B6" s="56" t="s">
        <v>27</v>
      </c>
      <c r="C6" s="56" t="s">
        <v>28</v>
      </c>
      <c r="D6" s="56" t="s">
        <v>26</v>
      </c>
      <c r="E6" s="56" t="s">
        <v>27</v>
      </c>
      <c r="F6" s="56" t="s">
        <v>28</v>
      </c>
      <c r="G6" s="56" t="s">
        <v>26</v>
      </c>
      <c r="H6" s="56" t="s">
        <v>27</v>
      </c>
      <c r="I6" s="56" t="s">
        <v>28</v>
      </c>
      <c r="J6" s="57" t="s">
        <v>26</v>
      </c>
    </row>
    <row r="7" spans="1:10" s="50" customFormat="1" ht="18" customHeight="1">
      <c r="A7" s="119" t="s">
        <v>109</v>
      </c>
      <c r="B7" s="175"/>
      <c r="C7" s="176"/>
      <c r="D7" s="176"/>
      <c r="E7" s="176"/>
      <c r="F7" s="176"/>
      <c r="G7" s="176"/>
      <c r="H7" s="176"/>
      <c r="I7" s="176"/>
      <c r="J7" s="177"/>
    </row>
    <row r="8" spans="1:10" s="50" customFormat="1" ht="30">
      <c r="A8" s="117" t="s">
        <v>110</v>
      </c>
      <c r="B8" s="27">
        <v>13.433537296300649</v>
      </c>
      <c r="C8" s="27">
        <v>22.786121678485678</v>
      </c>
      <c r="D8" s="27">
        <v>18.795019673249396</v>
      </c>
      <c r="E8" s="27">
        <v>0</v>
      </c>
      <c r="F8" s="27">
        <v>0</v>
      </c>
      <c r="G8" s="27">
        <v>0</v>
      </c>
      <c r="H8" s="27">
        <v>11.450390920776911</v>
      </c>
      <c r="I8" s="27">
        <v>21.1357701535145</v>
      </c>
      <c r="J8" s="27">
        <v>16.801204958732232</v>
      </c>
    </row>
    <row r="9" spans="1:10" s="50" customFormat="1" ht="30">
      <c r="A9" s="118" t="s">
        <v>111</v>
      </c>
      <c r="B9" s="29">
        <v>16.143201887184677</v>
      </c>
      <c r="C9" s="29">
        <v>21.436851099658405</v>
      </c>
      <c r="D9" s="29">
        <v>19.177850472284714</v>
      </c>
      <c r="E9" s="29">
        <v>0</v>
      </c>
      <c r="F9" s="29">
        <v>0</v>
      </c>
      <c r="G9" s="29">
        <v>0</v>
      </c>
      <c r="H9" s="29">
        <v>13.760037155082848</v>
      </c>
      <c r="I9" s="29">
        <v>19.884224443745079</v>
      </c>
      <c r="J9" s="29">
        <v>17.143424271663424</v>
      </c>
    </row>
    <row r="10" spans="1:10" s="50" customFormat="1" ht="30">
      <c r="A10" s="117" t="s">
        <v>112</v>
      </c>
      <c r="B10" s="27">
        <v>4.6707046083407473</v>
      </c>
      <c r="C10" s="27">
        <v>5.644291599305661</v>
      </c>
      <c r="D10" s="27">
        <v>5.2288251535483203</v>
      </c>
      <c r="E10" s="27">
        <v>0</v>
      </c>
      <c r="F10" s="27">
        <v>0</v>
      </c>
      <c r="G10" s="27">
        <v>0</v>
      </c>
      <c r="H10" s="27">
        <v>3.9811847364806563</v>
      </c>
      <c r="I10" s="27">
        <v>5.2354872674525899</v>
      </c>
      <c r="J10" s="27">
        <v>4.6741405236822366</v>
      </c>
    </row>
    <row r="11" spans="1:10" s="50" customFormat="1" ht="30">
      <c r="A11" s="118" t="s">
        <v>113</v>
      </c>
      <c r="B11" s="29">
        <v>9.1228129071243291</v>
      </c>
      <c r="C11" s="29">
        <v>5.4910833572020366</v>
      </c>
      <c r="D11" s="29">
        <v>7.040879915764001</v>
      </c>
      <c r="E11" s="29">
        <v>12.463376995161662</v>
      </c>
      <c r="F11" s="29">
        <v>14.365021726018293</v>
      </c>
      <c r="G11" s="29">
        <v>13.180670083946215</v>
      </c>
      <c r="H11" s="29">
        <v>9.6159687615559353</v>
      </c>
      <c r="I11" s="29">
        <v>6.1338043048964339</v>
      </c>
      <c r="J11" s="29">
        <v>7.692201605987754</v>
      </c>
    </row>
    <row r="12" spans="1:10" s="50" customFormat="1" ht="30">
      <c r="A12" s="117" t="s">
        <v>114</v>
      </c>
      <c r="B12" s="27">
        <v>17.797199953001147</v>
      </c>
      <c r="C12" s="27">
        <v>10.943720480501032</v>
      </c>
      <c r="D12" s="27">
        <v>13.868359761772131</v>
      </c>
      <c r="E12" s="27">
        <v>28.886884304852501</v>
      </c>
      <c r="F12" s="27">
        <v>19.483253117345118</v>
      </c>
      <c r="G12" s="27">
        <v>25.339870737686649</v>
      </c>
      <c r="H12" s="27">
        <v>19.434331472644352</v>
      </c>
      <c r="I12" s="27">
        <v>11.562221114729779</v>
      </c>
      <c r="J12" s="27">
        <v>15.085281466519101</v>
      </c>
    </row>
    <row r="13" spans="1:10" s="50" customFormat="1" ht="30">
      <c r="A13" s="118" t="s">
        <v>115</v>
      </c>
      <c r="B13" s="29">
        <v>18.009082140823537</v>
      </c>
      <c r="C13" s="29">
        <v>17.580693839183247</v>
      </c>
      <c r="D13" s="29">
        <v>17.763503353626451</v>
      </c>
      <c r="E13" s="29">
        <v>23.228490274868232</v>
      </c>
      <c r="F13" s="29">
        <v>29.639705067763021</v>
      </c>
      <c r="G13" s="29">
        <v>25.646775871034844</v>
      </c>
      <c r="H13" s="29">
        <v>18.779605205233409</v>
      </c>
      <c r="I13" s="29">
        <v>18.45410300690142</v>
      </c>
      <c r="J13" s="29">
        <v>18.599777271771288</v>
      </c>
    </row>
    <row r="14" spans="1:10" s="50" customFormat="1" ht="30">
      <c r="A14" s="117" t="s">
        <v>116</v>
      </c>
      <c r="B14" s="27">
        <v>9.4311460360212642</v>
      </c>
      <c r="C14" s="27">
        <v>6.6191919755020603</v>
      </c>
      <c r="D14" s="27">
        <v>7.8191592819663436</v>
      </c>
      <c r="E14" s="27">
        <v>21.5503552338281</v>
      </c>
      <c r="F14" s="27">
        <v>15.333768264011127</v>
      </c>
      <c r="G14" s="27">
        <v>19.205482505014487</v>
      </c>
      <c r="H14" s="27">
        <v>11.220262726936554</v>
      </c>
      <c r="I14" s="27">
        <v>7.2503706583051981</v>
      </c>
      <c r="J14" s="27">
        <v>9.0270440929981479</v>
      </c>
    </row>
    <row r="15" spans="1:10" s="50" customFormat="1" ht="30">
      <c r="A15" s="118" t="s">
        <v>117</v>
      </c>
      <c r="B15" s="29">
        <v>8.665607040531345</v>
      </c>
      <c r="C15" s="29">
        <v>7.1286045747173716</v>
      </c>
      <c r="D15" s="29">
        <v>7.7845017441722719</v>
      </c>
      <c r="E15" s="29">
        <v>9.989041055040742</v>
      </c>
      <c r="F15" s="29">
        <v>15.208212804195028</v>
      </c>
      <c r="G15" s="29">
        <v>11.957692593418022</v>
      </c>
      <c r="H15" s="29">
        <v>8.8609809998415177</v>
      </c>
      <c r="I15" s="29">
        <v>7.7137938382012976</v>
      </c>
      <c r="J15" s="29">
        <v>8.2272024950290046</v>
      </c>
    </row>
    <row r="16" spans="1:10" s="50" customFormat="1" ht="15">
      <c r="A16" s="117" t="s">
        <v>118</v>
      </c>
      <c r="B16" s="27">
        <v>4.9839442108130932E-2</v>
      </c>
      <c r="C16" s="27">
        <v>2.2875509172310252E-2</v>
      </c>
      <c r="D16" s="27">
        <v>3.4382040673292924E-2</v>
      </c>
      <c r="E16" s="27">
        <v>0</v>
      </c>
      <c r="F16" s="27">
        <v>0</v>
      </c>
      <c r="G16" s="27">
        <v>0</v>
      </c>
      <c r="H16" s="27">
        <v>4.2481818662064838E-2</v>
      </c>
      <c r="I16" s="27">
        <v>2.1218683496589411E-2</v>
      </c>
      <c r="J16" s="27">
        <v>3.0734722404873818E-2</v>
      </c>
    </row>
    <row r="17" spans="1:10" s="50" customFormat="1" ht="18" customHeight="1">
      <c r="A17" s="118" t="s">
        <v>119</v>
      </c>
      <c r="B17" s="29">
        <v>2.6768686885641721</v>
      </c>
      <c r="C17" s="29">
        <v>2.3465658862721952</v>
      </c>
      <c r="D17" s="29">
        <v>2.4875186029430805</v>
      </c>
      <c r="E17" s="29">
        <v>3.8818521362487606</v>
      </c>
      <c r="F17" s="29">
        <v>5.9700390206674134</v>
      </c>
      <c r="G17" s="29">
        <v>4.6695082088997841</v>
      </c>
      <c r="H17" s="29">
        <v>2.8547562027857505</v>
      </c>
      <c r="I17" s="29">
        <v>2.6090065287571114</v>
      </c>
      <c r="J17" s="29">
        <v>2.718988591211938</v>
      </c>
    </row>
    <row r="18" spans="1:10" s="50" customFormat="1" ht="18" customHeight="1">
      <c r="A18" s="116" t="s">
        <v>120</v>
      </c>
      <c r="B18" s="175"/>
      <c r="C18" s="176"/>
      <c r="D18" s="176"/>
      <c r="E18" s="176"/>
      <c r="F18" s="176"/>
      <c r="G18" s="176"/>
      <c r="H18" s="176"/>
      <c r="I18" s="176"/>
      <c r="J18" s="177"/>
    </row>
    <row r="19" spans="1:10" s="50" customFormat="1" ht="21" customHeight="1">
      <c r="A19" s="120" t="s">
        <v>256</v>
      </c>
      <c r="B19" s="27">
        <v>54.030088180035385</v>
      </c>
      <c r="C19" s="27">
        <v>43.360802706655043</v>
      </c>
      <c r="D19" s="27">
        <v>47.818319742951566</v>
      </c>
      <c r="E19" s="27">
        <v>69.258704957665699</v>
      </c>
      <c r="F19" s="27">
        <v>60.077717721559473</v>
      </c>
      <c r="G19" s="27">
        <v>65.626917505361106</v>
      </c>
      <c r="H19" s="27">
        <v>57.19231371049063</v>
      </c>
      <c r="I19" s="27">
        <v>45.192818275019057</v>
      </c>
      <c r="J19" s="27">
        <v>50.549546499230182</v>
      </c>
    </row>
    <row r="20" spans="1:10" s="50" customFormat="1" ht="21" customHeight="1">
      <c r="A20" s="121" t="s">
        <v>255</v>
      </c>
      <c r="B20" s="29">
        <v>45.969911819964622</v>
      </c>
      <c r="C20" s="29">
        <v>56.639197293344957</v>
      </c>
      <c r="D20" s="29">
        <v>52.181680257048434</v>
      </c>
      <c r="E20" s="29">
        <v>30.741295042334301</v>
      </c>
      <c r="F20" s="29">
        <v>39.922282278440527</v>
      </c>
      <c r="G20" s="29">
        <v>34.373082494638894</v>
      </c>
      <c r="H20" s="29">
        <v>42.80768628950937</v>
      </c>
      <c r="I20" s="29">
        <v>54.80718172498095</v>
      </c>
      <c r="J20" s="29">
        <v>49.450453500769818</v>
      </c>
    </row>
    <row r="21" spans="1:10" s="50" customFormat="1" ht="21" customHeight="1">
      <c r="A21" s="116" t="s">
        <v>121</v>
      </c>
      <c r="B21" s="175"/>
      <c r="C21" s="176"/>
      <c r="D21" s="176"/>
      <c r="E21" s="176"/>
      <c r="F21" s="176"/>
      <c r="G21" s="176"/>
      <c r="H21" s="176"/>
      <c r="I21" s="176"/>
      <c r="J21" s="177"/>
    </row>
    <row r="22" spans="1:10" ht="21" customHeight="1">
      <c r="A22" s="117" t="s">
        <v>122</v>
      </c>
      <c r="B22" s="27">
        <v>50.067334988137503</v>
      </c>
      <c r="C22" s="27">
        <v>27.7213672623066</v>
      </c>
      <c r="D22" s="27">
        <v>37.057281281941997</v>
      </c>
      <c r="E22" s="27">
        <v>62.661043025044698</v>
      </c>
      <c r="F22" s="27">
        <v>29.5423289730387</v>
      </c>
      <c r="G22" s="27">
        <v>49.560041244156601</v>
      </c>
      <c r="H22" s="27">
        <v>52.6824211551167</v>
      </c>
      <c r="I22" s="27">
        <v>27.920927420414799</v>
      </c>
      <c r="J22" s="27">
        <v>38.974774898885201</v>
      </c>
    </row>
    <row r="23" spans="1:10" ht="21" customHeight="1">
      <c r="A23" s="118" t="s">
        <v>123</v>
      </c>
      <c r="B23" s="29">
        <v>49.932665011862497</v>
      </c>
      <c r="C23" s="29">
        <v>72.2786327376934</v>
      </c>
      <c r="D23" s="29">
        <v>62.942718718058003</v>
      </c>
      <c r="E23" s="29">
        <v>37.338956974955302</v>
      </c>
      <c r="F23" s="29">
        <v>70.457671026961293</v>
      </c>
      <c r="G23" s="29">
        <v>50.439958755843399</v>
      </c>
      <c r="H23" s="29">
        <v>47.3175788448833</v>
      </c>
      <c r="I23" s="29">
        <v>72.079072579585201</v>
      </c>
      <c r="J23" s="29">
        <v>61.025225101114799</v>
      </c>
    </row>
    <row r="24" spans="1:10" s="23" customFormat="1" ht="13.5" customHeight="1">
      <c r="A24" s="160" t="s">
        <v>77</v>
      </c>
      <c r="B24" s="160"/>
      <c r="C24" s="160"/>
      <c r="D24" s="160"/>
      <c r="E24" s="24"/>
      <c r="I24" s="25"/>
    </row>
  </sheetData>
  <mergeCells count="14">
    <mergeCell ref="A24:D24"/>
    <mergeCell ref="A1:A2"/>
    <mergeCell ref="H1:J2"/>
    <mergeCell ref="B7:J7"/>
    <mergeCell ref="B18:J18"/>
    <mergeCell ref="B21:J21"/>
    <mergeCell ref="A5:A6"/>
    <mergeCell ref="B5:D5"/>
    <mergeCell ref="E5:G5"/>
    <mergeCell ref="H5:J5"/>
    <mergeCell ref="A3:J3"/>
    <mergeCell ref="B4:D4"/>
    <mergeCell ref="E4:G4"/>
    <mergeCell ref="H4:J4"/>
  </mergeCells>
  <pageMargins left="0.7" right="0.7" top="0.75" bottom="0.75" header="0.3" footer="0.3"/>
  <pageSetup paperSize="9" scale="3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28</vt:i4>
      </vt:variant>
    </vt:vector>
  </HeadingPairs>
  <TitlesOfParts>
    <vt:vector size="63" baseType="lpstr">
      <vt:lpstr>الفهرس</vt:lpstr>
      <vt:lpstr>1</vt:lpstr>
      <vt:lpstr>1-2</vt:lpstr>
      <vt:lpstr>2-2 </vt:lpstr>
      <vt:lpstr>3-2</vt:lpstr>
      <vt:lpstr>4-2</vt:lpstr>
      <vt:lpstr>5-2</vt:lpstr>
      <vt:lpstr>6-2</vt:lpstr>
      <vt:lpstr>7-2</vt:lpstr>
      <vt:lpstr>8-2 </vt:lpstr>
      <vt:lpstr>9-2 </vt:lpstr>
      <vt:lpstr>10-2</vt:lpstr>
      <vt:lpstr>1-3</vt:lpstr>
      <vt:lpstr>2-3</vt:lpstr>
      <vt:lpstr>3-3 </vt:lpstr>
      <vt:lpstr>4-3</vt:lpstr>
      <vt:lpstr>5-3</vt:lpstr>
      <vt:lpstr>6-3</vt:lpstr>
      <vt:lpstr>7-3</vt:lpstr>
      <vt:lpstr>8-3</vt:lpstr>
      <vt:lpstr>9-3</vt:lpstr>
      <vt:lpstr>1-4</vt:lpstr>
      <vt:lpstr>2-4</vt:lpstr>
      <vt:lpstr>3-4</vt:lpstr>
      <vt:lpstr>4-4</vt:lpstr>
      <vt:lpstr>5-4</vt:lpstr>
      <vt:lpstr>6-4</vt:lpstr>
      <vt:lpstr>7-4</vt:lpstr>
      <vt:lpstr>8-4</vt:lpstr>
      <vt:lpstr>9-4</vt:lpstr>
      <vt:lpstr>10-4</vt:lpstr>
      <vt:lpstr>11-4</vt:lpstr>
      <vt:lpstr>12-4</vt:lpstr>
      <vt:lpstr>1-5</vt:lpstr>
      <vt:lpstr>2-5</vt:lpstr>
      <vt:lpstr>'1'!Print_Area</vt:lpstr>
      <vt:lpstr>'11-4'!Print_Area</vt:lpstr>
      <vt:lpstr>'1-2'!Print_Area</vt:lpstr>
      <vt:lpstr>'12-4'!Print_Area</vt:lpstr>
      <vt:lpstr>'1-4'!Print_Area</vt:lpstr>
      <vt:lpstr>'1-5'!Print_Area</vt:lpstr>
      <vt:lpstr>'2-2 '!Print_Area</vt:lpstr>
      <vt:lpstr>'2-4'!Print_Area</vt:lpstr>
      <vt:lpstr>'2-5'!Print_Area</vt:lpstr>
      <vt:lpstr>'3-2'!Print_Area</vt:lpstr>
      <vt:lpstr>'3-3 '!Print_Area</vt:lpstr>
      <vt:lpstr>'3-4'!Print_Area</vt:lpstr>
      <vt:lpstr>'4-2'!Print_Area</vt:lpstr>
      <vt:lpstr>'4-4'!Print_Area</vt:lpstr>
      <vt:lpstr>'5-2'!Print_Area</vt:lpstr>
      <vt:lpstr>'5-3'!Print_Area</vt:lpstr>
      <vt:lpstr>'5-4'!Print_Area</vt:lpstr>
      <vt:lpstr>'6-2'!Print_Area</vt:lpstr>
      <vt:lpstr>'6-3'!Print_Area</vt:lpstr>
      <vt:lpstr>'6-4'!Print_Area</vt:lpstr>
      <vt:lpstr>'7-2'!Print_Area</vt:lpstr>
      <vt:lpstr>'7-3'!Print_Area</vt:lpstr>
      <vt:lpstr>'7-4'!Print_Area</vt:lpstr>
      <vt:lpstr>'8-3'!Print_Area</vt:lpstr>
      <vt:lpstr>'8-4'!Print_Area</vt:lpstr>
      <vt:lpstr>'9-3'!Print_Area</vt:lpstr>
      <vt:lpstr>'9-4'!Print_Area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 Alotaibi</dc:creator>
  <cp:lastModifiedBy>Naser ALRajeh</cp:lastModifiedBy>
  <dcterms:created xsi:type="dcterms:W3CDTF">2021-04-27T07:14:48Z</dcterms:created>
  <dcterms:modified xsi:type="dcterms:W3CDTF">2022-01-06T15:52:44Z</dcterms:modified>
</cp:coreProperties>
</file>