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srefae\Desktop\الاعلام -2025\لعام 2026\المنتجين\فبراير\الاعلامي\"/>
    </mc:Choice>
  </mc:AlternateContent>
  <xr:revisionPtr revIDLastSave="0" documentId="13_ncr:1_{38DBBD49-6B49-40E2-9B06-169CEC6F5F53}" xr6:coauthVersionLast="47" xr6:coauthVersionMax="47" xr10:uidLastSave="{00000000-0000-0000-0000-000000000000}"/>
  <bookViews>
    <workbookView xWindow="3792" yWindow="3480" windowWidth="17280" windowHeight="9960" xr2:uid="{00000000-000D-0000-FFFF-FFFF00000000}"/>
  </bookViews>
  <sheets>
    <sheet name="المحتوى | Content" sheetId="2" r:id="rId1"/>
    <sheet name="1.1" sheetId="11" r:id="rId2"/>
    <sheet name="2.1" sheetId="23" r:id="rId3"/>
    <sheet name="2.2" sheetId="24" r:id="rId4"/>
    <sheet name="2.3" sheetId="27" r:id="rId5"/>
    <sheet name="2.4" sheetId="28" r:id="rId6"/>
    <sheet name="3.1" sheetId="19" r:id="rId7"/>
    <sheet name="3.2" sheetId="20" r:id="rId8"/>
    <sheet name="3.3" sheetId="30" r:id="rId9"/>
    <sheet name="3.4" sheetId="22" r:id="rId10"/>
  </sheets>
  <definedNames>
    <definedName name="_xlnm._FilterDatabase" localSheetId="2" hidden="1">'2.1'!$B$13:$J$13</definedName>
    <definedName name="_xlnm._FilterDatabase" localSheetId="3" hidden="1">'2.2'!#REF!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1" l="1"/>
</calcChain>
</file>

<file path=xl/sharedStrings.xml><?xml version="1.0" encoding="utf-8"?>
<sst xmlns="http://schemas.openxmlformats.org/spreadsheetml/2006/main" count="766" uniqueCount="148">
  <si>
    <t xml:space="preserve">     الجداول</t>
  </si>
  <si>
    <t xml:space="preserve">     Tables</t>
  </si>
  <si>
    <t>www.stats.gov.sa</t>
  </si>
  <si>
    <t xml:space="preserve">  </t>
  </si>
  <si>
    <t>الرمز</t>
  </si>
  <si>
    <t xml:space="preserve">الوزن </t>
  </si>
  <si>
    <t>الأرقـــام القياســـية</t>
  </si>
  <si>
    <t>Code</t>
  </si>
  <si>
    <t>Index Numbers</t>
  </si>
  <si>
    <t>الرقم القياسي العام</t>
  </si>
  <si>
    <t>General index</t>
  </si>
  <si>
    <t>الصناعة التحويلية</t>
  </si>
  <si>
    <t>Manufacturing</t>
  </si>
  <si>
    <t>صُنع المنتجات الغذائية</t>
  </si>
  <si>
    <t>صُنع المشروبات</t>
  </si>
  <si>
    <t>صُنع المنسوجات</t>
  </si>
  <si>
    <t>صُنع الملبوسات</t>
  </si>
  <si>
    <t>صُنع الورق ومنتجات الورق</t>
  </si>
  <si>
    <t>صُنع المواد الكيميائية والمنتجات الكيميائية</t>
  </si>
  <si>
    <t>صنع منتجات المطاط واللدائن</t>
  </si>
  <si>
    <t>صنع منتجات المعادن اللافلزية الأخرى</t>
  </si>
  <si>
    <t>صنع الفلزات القاعدية</t>
  </si>
  <si>
    <t>صنع منتجات المعادن المشكلة ( باستثناء الآلات والمعدات)</t>
  </si>
  <si>
    <t>صنع المعدات الكهربائية</t>
  </si>
  <si>
    <t>صنع الأثاث</t>
  </si>
  <si>
    <t>د</t>
  </si>
  <si>
    <t>إمدادات الكهرباء والغاز والبخار وتكييف الهواء</t>
  </si>
  <si>
    <t>هـ</t>
  </si>
  <si>
    <t xml:space="preserve">إمدادات المياه وأنشطة الصرف الصحي وإدارة النفايات </t>
  </si>
  <si>
    <t>Weight</t>
  </si>
  <si>
    <t>Non-Oil Activities</t>
  </si>
  <si>
    <t>الأنشطة غير النفطية</t>
  </si>
  <si>
    <t>Oil Activities</t>
  </si>
  <si>
    <t>الأنشطة النفطية</t>
  </si>
  <si>
    <t>Main activities</t>
  </si>
  <si>
    <t>الوزن</t>
  </si>
  <si>
    <t xml:space="preserve">الأنشطة الرئيسية
</t>
  </si>
  <si>
    <t>الأنشطة الرئيسة</t>
  </si>
  <si>
    <t>Indices and Rates of Change by Oil and Non-Oil Activities</t>
  </si>
  <si>
    <t>00</t>
  </si>
  <si>
    <t>ج</t>
  </si>
  <si>
    <t>C</t>
  </si>
  <si>
    <t>D</t>
  </si>
  <si>
    <t>E</t>
  </si>
  <si>
    <t>يناير</t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</si>
  <si>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</si>
  <si>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</si>
  <si>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</si>
  <si>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</si>
  <si>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</si>
  <si>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</si>
  <si>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</si>
  <si>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</si>
  <si>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</si>
  <si>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</si>
  <si>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</si>
  <si>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الشهر
Month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</si>
  <si>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</si>
  <si>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</si>
  <si>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</si>
  <si>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</si>
  <si>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</si>
  <si>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</si>
  <si>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</si>
  <si>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</si>
  <si>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</si>
  <si>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</si>
  <si>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</si>
  <si>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</si>
  <si>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العام  Year</t>
  </si>
  <si>
    <t>Summary of Producer Price Index Indices and Rate of Change</t>
  </si>
  <si>
    <t>June</t>
  </si>
  <si>
    <t>Index and Rates of Change by Sections and Activities</t>
  </si>
  <si>
    <t>الأرقام القياسية حسب الأنشطة النفطية وغير النفطية</t>
  </si>
  <si>
    <t>Indices by Oil and Non-Oil Activities</t>
  </si>
  <si>
    <t>100=2023</t>
  </si>
  <si>
    <t>2023=100</t>
  </si>
  <si>
    <t>Indices and Change Rates According to the International Standard Industrial Classification of Economic Activities</t>
  </si>
  <si>
    <t>الأنشطة الاقتصادية الأخرى</t>
  </si>
  <si>
    <t>#</t>
  </si>
  <si>
    <t>صنع المنتجات النفطية المكررة</t>
  </si>
  <si>
    <t>صناعة الآلات والمعدات غير المصنفة في موضع آخر</t>
  </si>
  <si>
    <t>General Index</t>
  </si>
  <si>
    <t>Manufacture of refined petroleum products</t>
  </si>
  <si>
    <t>Manufacture of chemicals and chemical products</t>
  </si>
  <si>
    <t>Other Economic Activities</t>
  </si>
  <si>
    <t>Electricity, gas, steam and air conditioning supply</t>
  </si>
  <si>
    <t>Manufacture of food products</t>
  </si>
  <si>
    <t>Manufacture of beverages</t>
  </si>
  <si>
    <t>Manufacture of textiles</t>
  </si>
  <si>
    <t>Manufacture of wearing apparel</t>
  </si>
  <si>
    <t>Manufacture of paper and paper products</t>
  </si>
  <si>
    <t>Manufacture of basic metals</t>
  </si>
  <si>
    <t>Manufacture of fabricated metal products (except machinery and equipment)</t>
  </si>
  <si>
    <t>Manufacture of furniture</t>
  </si>
  <si>
    <t>Water supply; sewerage, waste management and remediation activities</t>
  </si>
  <si>
    <t>سلسلة الأرقام القياسية حسب الأنشطة النفطية وغير النفطية</t>
  </si>
  <si>
    <t>Index Series by Oil and Non-Oil Activities</t>
  </si>
  <si>
    <t>Annual Rate of Change Series by Oil and Non-Oil Activities</t>
  </si>
  <si>
    <t>Monthly Change Rate Series by Oil and Non-Oil Activities</t>
  </si>
  <si>
    <t>الرقم القياسي ومعدلات التغيّر حسب الأبواب والأنشطة</t>
  </si>
  <si>
    <t>The monthly percentage change on the International Standard Industrial Classification of All Economic Activities (ISIC)</t>
  </si>
  <si>
    <t xml:space="preserve">Annual rate of change series according to the International Standard Industrial Classification of Economic Activities (ISIC) </t>
  </si>
  <si>
    <t>Manufacture of rubber products and plastics</t>
  </si>
  <si>
    <t>Manufacture of non-metallic products</t>
  </si>
  <si>
    <t>Manufacture of electrical devices</t>
  </si>
  <si>
    <t>Manufacture of equipment and not elsewhere classif</t>
  </si>
  <si>
    <t>سلسلة الأرقام القياسية حسب التصنيف الصناعي الدولي الموحَّد للأنشطة الاقتصادية (ISIC)</t>
  </si>
  <si>
    <t>Index Series by the International Standard Industrial Classification of All Economic Activities (ISIC)</t>
  </si>
  <si>
    <t>الأبواب</t>
  </si>
  <si>
    <t>Sections</t>
  </si>
  <si>
    <t>الأبواب ،الأقسام</t>
  </si>
  <si>
    <t>Sections, Division</t>
  </si>
  <si>
    <t>الأرقام القياسية حسب التصنيف الصناعي الدولي الموحَّد للأنشطة الاقتصادية</t>
  </si>
  <si>
    <t>International Standard Industrial Classification of Economic Activities Indices</t>
  </si>
  <si>
    <t>سلسلة التغيّر السنوي حسب الأنشطة النفطية وغير النفطية</t>
  </si>
  <si>
    <t>سلسلة التغيّر الشهري حسب التصنيف الصناعي الدولي الموحَّد للأنشطة الاقتصادية (ISIC)</t>
  </si>
  <si>
    <t>سلسلة  التغيّر السنوي حسب التصنيف الصناعي الدولي الموحَّد للأنشطة الاقتصادية (ISIC)</t>
  </si>
  <si>
    <t>سلسلة التغيّر السنوي حسب التصنيف الصناعي الدولي الموحَّد للأنشطة الاقتصادية (ISIC)</t>
  </si>
  <si>
    <t>سلسلة التغيّر الشهري حسب الأنشطة النفطية وغير النفطية</t>
  </si>
  <si>
    <t>الرقم القياسي حسب الأنشطة النفطية والغير نفطية</t>
  </si>
  <si>
    <t>Index of Oil and Non-Oil Activities</t>
  </si>
  <si>
    <t xml:space="preserve">ملخص الأرقام القياسية ومعدلات التغيّر للرقم القياسي لأسعار المنتجين </t>
  </si>
  <si>
    <t xml:space="preserve">الأرقام القياسية ومعدلات التغيّر حسب التصنيف الصناعي الدولي الموحَّد للأنشطة الاقتصادية </t>
  </si>
  <si>
    <t>الأرقام القياسية ومعدلات التغيّر حسب الأنشطة النفطية وغير النفطية</t>
  </si>
  <si>
    <t>-</t>
  </si>
  <si>
    <t>المتوسط السنوي</t>
  </si>
  <si>
    <t>Annual average</t>
  </si>
  <si>
    <t>معدل التغير السنوي</t>
  </si>
  <si>
    <t>Annual rate of change</t>
  </si>
  <si>
    <t>رمز / code</t>
  </si>
  <si>
    <t>يناير
 2026</t>
  </si>
  <si>
    <t xml:space="preserve">الرقم القياسي حسب الأنشطة النفطية وغير النفطية   </t>
  </si>
  <si>
    <t xml:space="preserve">Index of Oil and Non-Oil Activities </t>
  </si>
  <si>
    <t xml:space="preserve">الرقم القياسي حسب الأنشطة النفطية وغير النفطية    </t>
  </si>
  <si>
    <t xml:space="preserve">الشهر
</t>
  </si>
  <si>
    <t>Month</t>
  </si>
  <si>
    <t xml:space="preserve">العام </t>
  </si>
  <si>
    <t>Year</t>
  </si>
  <si>
    <t xml:space="preserve">العام  </t>
  </si>
  <si>
    <t>الشهر</t>
  </si>
  <si>
    <t xml:space="preserve">            الرقم القياسي لأسعار المنتجين  فبراير 2026                      
             </t>
  </si>
  <si>
    <t>Producer Price Index   February  2026</t>
  </si>
  <si>
    <t>نسبة التغيّر في فبراير 2026  مقارنة مع</t>
  </si>
  <si>
    <t>Percentage change in  Feb  2026 compared to</t>
  </si>
  <si>
    <t>فبراير
 2025</t>
  </si>
  <si>
    <t>فبراير
 2026</t>
  </si>
  <si>
    <t>فبراير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</si>
</sst>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Segoe UI"/>
      <family val="2"/>
    </font>
    <font>
      <b/>
      <sz val="18"/>
      <color theme="3"/>
      <name val="Sakkal Majalla"/>
    </font>
    <font>
      <sz val="10"/>
      <name val="Calibri"/>
      <family val="2"/>
      <scheme val="minor"/>
    </font>
    <font>
      <b/>
      <sz val="16"/>
      <color theme="0"/>
      <name val="Sakkal Majalla"/>
    </font>
    <font>
      <sz val="10"/>
      <color rgb="FF0070C0"/>
      <name val="Arial"/>
      <family val="2"/>
    </font>
    <font>
      <b/>
      <sz val="18"/>
      <color theme="8" tint="-0.249977111117893"/>
      <name val="Sakkal Majalla"/>
    </font>
    <font>
      <b/>
      <sz val="14"/>
      <color theme="0"/>
      <name val="Sakkal Majalla"/>
    </font>
    <font>
      <sz val="11"/>
      <color theme="1"/>
      <name val="Calibri"/>
      <family val="2"/>
      <charset val="178"/>
      <scheme val="minor"/>
    </font>
    <font>
      <b/>
      <sz val="20"/>
      <color theme="8" tint="-0.249977111117893"/>
      <name val="Sakkal Majalla"/>
    </font>
    <font>
      <sz val="20"/>
      <color theme="1"/>
      <name val="Sakkal Majalla"/>
    </font>
    <font>
      <sz val="16"/>
      <color theme="1"/>
      <name val="Sakkal Majalla"/>
    </font>
    <font>
      <sz val="14"/>
      <name val="Sakkal Majalla"/>
    </font>
    <font>
      <sz val="16"/>
      <name val="Sakkal Majalla"/>
    </font>
    <font>
      <b/>
      <sz val="16"/>
      <color theme="4" tint="-0.249977111117893"/>
      <name val="Sakkal Majalla"/>
    </font>
    <font>
      <sz val="14"/>
      <color theme="1"/>
      <name val="Sakkal Majalla"/>
    </font>
    <font>
      <sz val="10"/>
      <color theme="0"/>
      <name val="Frutiger LT Arabic 55 Roman"/>
    </font>
    <font>
      <b/>
      <sz val="16"/>
      <color theme="8" tint="-0.249977111117893"/>
      <name val="Sakkal Majalla"/>
    </font>
    <font>
      <b/>
      <sz val="16"/>
      <name val="Sakkal Majalla"/>
    </font>
    <font>
      <b/>
      <sz val="11"/>
      <color theme="1"/>
      <name val="Sakkal Majalla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Sakkal Majalla"/>
    </font>
    <font>
      <sz val="10"/>
      <color theme="1"/>
      <name val="Frutiger LT Arabic 55 Roman"/>
    </font>
    <font>
      <b/>
      <sz val="20"/>
      <color theme="4" tint="-0.499984740745262"/>
      <name val="Sakkal Majalla"/>
    </font>
    <font>
      <b/>
      <sz val="14"/>
      <name val="Sakkal Majalla"/>
    </font>
  </fonts>
  <fills count="10">
    <fill>
      <patternFill patternType="none"/>
    </fill>
    <fill>
      <patternFill patternType="gray125"/>
    </fill>
    <fill>
      <patternFill patternType="solid">
        <fgColor rgb="FF0099BF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rgb="FFC8E2E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4F0F8"/>
        <bgColor indexed="64"/>
      </patternFill>
    </fill>
    <fill>
      <patternFill patternType="solid">
        <fgColor rgb="FFB2D6EC"/>
        <bgColor indexed="64"/>
      </patternFill>
    </fill>
    <fill>
      <patternFill patternType="solid">
        <fgColor rgb="FFC7E1F1"/>
        <bgColor indexed="64"/>
      </patternFill>
    </fill>
    <fill>
      <patternFill patternType="solid">
        <fgColor rgb="FFA5CFE9"/>
        <bgColor indexed="64"/>
      </patternFill>
    </fill>
  </fills>
  <borders count="16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3" fillId="0" borderId="0"/>
    <xf numFmtId="0" fontId="11" fillId="0" borderId="0"/>
    <xf numFmtId="0" fontId="3" fillId="0" borderId="0"/>
  </cellStyleXfs>
  <cellXfs count="145">
    <xf numFmtId="0" fontId="0" fillId="0" borderId="0" xfId="0"/>
    <xf numFmtId="0" fontId="3" fillId="0" borderId="0" xfId="0" applyFont="1" applyAlignment="1">
      <alignment readingOrder="2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top" readingOrder="2"/>
    </xf>
    <xf numFmtId="0" fontId="6" fillId="0" borderId="0" xfId="0" applyFont="1" applyAlignment="1">
      <alignment horizontal="center" vertical="top"/>
    </xf>
    <xf numFmtId="0" fontId="7" fillId="2" borderId="0" xfId="0" applyFont="1" applyFill="1" applyAlignment="1">
      <alignment horizontal="center" vertical="center" wrapText="1" shrinkToFit="1"/>
    </xf>
    <xf numFmtId="0" fontId="6" fillId="0" borderId="0" xfId="0" applyFont="1"/>
    <xf numFmtId="0" fontId="1" fillId="5" borderId="0" xfId="3" applyFill="1"/>
    <xf numFmtId="0" fontId="1" fillId="0" borderId="0" xfId="3"/>
    <xf numFmtId="0" fontId="10" fillId="2" borderId="6" xfId="0" applyFont="1" applyFill="1" applyBorder="1" applyAlignment="1">
      <alignment horizontal="center" vertical="center" wrapText="1" shrinkToFit="1"/>
    </xf>
    <xf numFmtId="0" fontId="10" fillId="2" borderId="12" xfId="0" applyFont="1" applyFill="1" applyBorder="1" applyAlignment="1">
      <alignment horizontal="center" vertical="center" wrapText="1" shrinkToFit="1"/>
    </xf>
    <xf numFmtId="164" fontId="1" fillId="0" borderId="0" xfId="3" applyNumberFormat="1"/>
    <xf numFmtId="0" fontId="11" fillId="0" borderId="0" xfId="5"/>
    <xf numFmtId="164" fontId="11" fillId="0" borderId="0" xfId="5" applyNumberFormat="1"/>
    <xf numFmtId="0" fontId="13" fillId="5" borderId="0" xfId="3" applyFont="1" applyFill="1" applyAlignment="1">
      <alignment wrapText="1"/>
    </xf>
    <xf numFmtId="17" fontId="10" fillId="2" borderId="13" xfId="0" applyNumberFormat="1" applyFont="1" applyFill="1" applyBorder="1" applyAlignment="1">
      <alignment horizontal="center" vertical="center" wrapText="1" shrinkToFit="1"/>
    </xf>
    <xf numFmtId="17" fontId="10" fillId="2" borderId="2" xfId="0" applyNumberFormat="1" applyFont="1" applyFill="1" applyBorder="1" applyAlignment="1">
      <alignment horizontal="center" vertical="center" wrapText="1" shrinkToFit="1"/>
    </xf>
    <xf numFmtId="0" fontId="7" fillId="2" borderId="3" xfId="0" applyFont="1" applyFill="1" applyBorder="1" applyAlignment="1">
      <alignment horizontal="center" vertical="center" wrapText="1" shrinkToFit="1"/>
    </xf>
    <xf numFmtId="0" fontId="15" fillId="0" borderId="0" xfId="0" applyFont="1" applyAlignment="1">
      <alignment readingOrder="2"/>
    </xf>
    <xf numFmtId="0" fontId="10" fillId="2" borderId="13" xfId="5" applyFont="1" applyFill="1" applyBorder="1" applyAlignment="1">
      <alignment horizontal="center" vertical="center" wrapText="1" shrinkToFit="1"/>
    </xf>
    <xf numFmtId="165" fontId="17" fillId="0" borderId="0" xfId="4" quotePrefix="1" applyNumberFormat="1" applyFont="1" applyAlignment="1">
      <alignment vertical="top" wrapText="1" readingOrder="1"/>
    </xf>
    <xf numFmtId="0" fontId="19" fillId="2" borderId="12" xfId="3" applyFont="1" applyFill="1" applyBorder="1" applyAlignment="1">
      <alignment horizontal="center" vertical="center" wrapText="1"/>
    </xf>
    <xf numFmtId="1" fontId="19" fillId="2" borderId="12" xfId="4" quotePrefix="1" applyNumberFormat="1" applyFont="1" applyFill="1" applyBorder="1" applyAlignment="1">
      <alignment horizontal="center" vertical="center" readingOrder="1"/>
    </xf>
    <xf numFmtId="0" fontId="10" fillId="2" borderId="12" xfId="3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right" vertical="center" wrapText="1" shrinkToFit="1"/>
    </xf>
    <xf numFmtId="0" fontId="7" fillId="2" borderId="13" xfId="0" applyFont="1" applyFill="1" applyBorder="1" applyAlignment="1">
      <alignment horizontal="left" vertical="center" wrapText="1" shrinkToFit="1"/>
    </xf>
    <xf numFmtId="0" fontId="14" fillId="3" borderId="12" xfId="0" applyFont="1" applyFill="1" applyBorder="1" applyAlignment="1">
      <alignment horizontal="center" vertical="center" wrapText="1" shrinkToFit="1"/>
    </xf>
    <xf numFmtId="0" fontId="18" fillId="3" borderId="12" xfId="2" applyFont="1" applyFill="1" applyBorder="1" applyAlignment="1">
      <alignment horizontal="right" vertical="center" wrapText="1" indent="1" shrinkToFit="1"/>
    </xf>
    <xf numFmtId="0" fontId="18" fillId="3" borderId="12" xfId="2" applyFont="1" applyFill="1" applyBorder="1" applyAlignment="1">
      <alignment horizontal="left" vertical="center" wrapText="1" indent="1" shrinkToFit="1"/>
    </xf>
    <xf numFmtId="0" fontId="14" fillId="8" borderId="12" xfId="0" applyFont="1" applyFill="1" applyBorder="1" applyAlignment="1">
      <alignment horizontal="center" vertical="center" wrapText="1" shrinkToFit="1"/>
    </xf>
    <xf numFmtId="0" fontId="18" fillId="8" borderId="12" xfId="2" applyFont="1" applyFill="1" applyBorder="1" applyAlignment="1">
      <alignment horizontal="right" vertical="center" wrapText="1" indent="1" shrinkToFit="1"/>
    </xf>
    <xf numFmtId="0" fontId="18" fillId="8" borderId="12" xfId="2" applyFont="1" applyFill="1" applyBorder="1" applyAlignment="1">
      <alignment horizontal="left" vertical="center" wrapText="1" indent="1" shrinkToFit="1"/>
    </xf>
    <xf numFmtId="0" fontId="18" fillId="3" borderId="12" xfId="2" applyFont="1" applyFill="1" applyBorder="1" applyAlignment="1">
      <alignment horizontal="left" vertical="center" wrapText="1" shrinkToFit="1"/>
    </xf>
    <xf numFmtId="0" fontId="5" fillId="0" borderId="0" xfId="0" applyFont="1" applyAlignment="1">
      <alignment horizontal="center" vertical="top" wrapText="1"/>
    </xf>
    <xf numFmtId="0" fontId="9" fillId="5" borderId="0" xfId="3" applyFont="1" applyFill="1" applyAlignment="1">
      <alignment horizontal="center" vertical="center" wrapText="1"/>
    </xf>
    <xf numFmtId="0" fontId="9" fillId="0" borderId="0" xfId="3" applyFont="1"/>
    <xf numFmtId="0" fontId="21" fillId="8" borderId="12" xfId="4" applyFont="1" applyFill="1" applyBorder="1" applyAlignment="1">
      <alignment horizontal="right" vertical="center"/>
    </xf>
    <xf numFmtId="165" fontId="15" fillId="6" borderId="12" xfId="4" quotePrefix="1" applyNumberFormat="1" applyFont="1" applyFill="1" applyBorder="1" applyAlignment="1">
      <alignment horizontal="right" vertical="center"/>
    </xf>
    <xf numFmtId="0" fontId="16" fillId="8" borderId="12" xfId="4" applyFont="1" applyFill="1" applyBorder="1" applyAlignment="1">
      <alignment horizontal="right" vertical="center"/>
    </xf>
    <xf numFmtId="0" fontId="21" fillId="8" borderId="12" xfId="4" applyFont="1" applyFill="1" applyBorder="1" applyAlignment="1">
      <alignment horizontal="left" vertical="center"/>
    </xf>
    <xf numFmtId="165" fontId="15" fillId="6" borderId="12" xfId="4" quotePrefix="1" applyNumberFormat="1" applyFont="1" applyFill="1" applyBorder="1" applyAlignment="1">
      <alignment horizontal="left" vertical="center"/>
    </xf>
    <xf numFmtId="164" fontId="21" fillId="8" borderId="12" xfId="4" applyNumberFormat="1" applyFont="1" applyFill="1" applyBorder="1" applyAlignment="1">
      <alignment horizontal="center" vertical="center"/>
    </xf>
    <xf numFmtId="164" fontId="15" fillId="6" borderId="12" xfId="4" quotePrefix="1" applyNumberFormat="1" applyFont="1" applyFill="1" applyBorder="1" applyAlignment="1">
      <alignment horizontal="center" vertical="center" readingOrder="1"/>
    </xf>
    <xf numFmtId="164" fontId="16" fillId="8" borderId="12" xfId="4" applyNumberFormat="1" applyFont="1" applyFill="1" applyBorder="1" applyAlignment="1">
      <alignment horizontal="center" vertical="center"/>
    </xf>
    <xf numFmtId="165" fontId="16" fillId="6" borderId="12" xfId="4" quotePrefix="1" applyNumberFormat="1" applyFont="1" applyFill="1" applyBorder="1" applyAlignment="1">
      <alignment horizontal="right" vertical="center" wrapText="1"/>
    </xf>
    <xf numFmtId="0" fontId="24" fillId="0" borderId="0" xfId="0" applyFont="1" applyAlignment="1">
      <alignment readingOrder="2"/>
    </xf>
    <xf numFmtId="0" fontId="0" fillId="3" borderId="12" xfId="2" applyFont="1" applyFill="1" applyBorder="1" applyAlignment="1">
      <alignment horizontal="left" vertical="center" wrapText="1" indent="1" shrinkToFit="1"/>
    </xf>
    <xf numFmtId="164" fontId="15" fillId="6" borderId="12" xfId="4" applyNumberFormat="1" applyFont="1" applyFill="1" applyBorder="1" applyAlignment="1">
      <alignment horizontal="center" vertical="center" readingOrder="1"/>
    </xf>
    <xf numFmtId="0" fontId="21" fillId="8" borderId="7" xfId="4" applyFont="1" applyFill="1" applyBorder="1" applyAlignment="1">
      <alignment horizontal="right" vertical="center"/>
    </xf>
    <xf numFmtId="165" fontId="15" fillId="6" borderId="12" xfId="4" applyNumberFormat="1" applyFont="1" applyFill="1" applyBorder="1" applyAlignment="1">
      <alignment horizontal="center" vertical="center" readingOrder="1"/>
    </xf>
    <xf numFmtId="0" fontId="25" fillId="3" borderId="13" xfId="5" applyFont="1" applyFill="1" applyBorder="1" applyAlignment="1">
      <alignment horizontal="center" vertical="center" wrapText="1" shrinkToFit="1"/>
    </xf>
    <xf numFmtId="0" fontId="25" fillId="4" borderId="13" xfId="5" applyFont="1" applyFill="1" applyBorder="1" applyAlignment="1">
      <alignment horizontal="center" vertical="center" wrapText="1" shrinkToFit="1"/>
    </xf>
    <xf numFmtId="0" fontId="25" fillId="4" borderId="12" xfId="5" applyFont="1" applyFill="1" applyBorder="1" applyAlignment="1">
      <alignment horizontal="center" vertical="center" wrapText="1" shrinkToFit="1"/>
    </xf>
    <xf numFmtId="0" fontId="25" fillId="3" borderId="12" xfId="5" applyFont="1" applyFill="1" applyBorder="1" applyAlignment="1">
      <alignment horizontal="center" vertical="center" wrapText="1" shrinkToFit="1"/>
    </xf>
    <xf numFmtId="164" fontId="14" fillId="4" borderId="12" xfId="3" applyNumberFormat="1" applyFont="1" applyFill="1" applyBorder="1" applyAlignment="1">
      <alignment horizontal="center" vertical="center" wrapText="1"/>
    </xf>
    <xf numFmtId="164" fontId="14" fillId="3" borderId="12" xfId="3" applyNumberFormat="1" applyFont="1" applyFill="1" applyBorder="1" applyAlignment="1">
      <alignment horizontal="center" vertical="center" wrapText="1"/>
    </xf>
    <xf numFmtId="164" fontId="18" fillId="4" borderId="13" xfId="5" applyNumberFormat="1" applyFont="1" applyFill="1" applyBorder="1" applyAlignment="1">
      <alignment horizontal="center" vertical="center" shrinkToFit="1"/>
    </xf>
    <xf numFmtId="164" fontId="18" fillId="3" borderId="13" xfId="5" applyNumberFormat="1" applyFont="1" applyFill="1" applyBorder="1" applyAlignment="1">
      <alignment horizontal="center" vertical="center" shrinkToFit="1"/>
    </xf>
    <xf numFmtId="164" fontId="18" fillId="4" borderId="13" xfId="5" applyNumberFormat="1" applyFont="1" applyFill="1" applyBorder="1" applyAlignment="1">
      <alignment horizontal="center" vertical="center" wrapText="1" shrinkToFit="1"/>
    </xf>
    <xf numFmtId="164" fontId="18" fillId="3" borderId="13" xfId="5" applyNumberFormat="1" applyFont="1" applyFill="1" applyBorder="1" applyAlignment="1">
      <alignment horizontal="center" vertical="center" wrapText="1" shrinkToFit="1"/>
    </xf>
    <xf numFmtId="0" fontId="26" fillId="6" borderId="12" xfId="3" applyFont="1" applyFill="1" applyBorder="1" applyAlignment="1">
      <alignment horizontal="center" vertical="center" wrapText="1"/>
    </xf>
    <xf numFmtId="0" fontId="25" fillId="6" borderId="12" xfId="3" applyFont="1" applyFill="1" applyBorder="1" applyAlignment="1">
      <alignment horizontal="right" wrapText="1"/>
    </xf>
    <xf numFmtId="164" fontId="25" fillId="6" borderId="12" xfId="1" applyNumberFormat="1" applyFont="1" applyFill="1" applyBorder="1" applyAlignment="1">
      <alignment horizontal="center" vertical="center" wrapText="1"/>
    </xf>
    <xf numFmtId="1" fontId="26" fillId="7" borderId="12" xfId="4" quotePrefix="1" applyNumberFormat="1" applyFont="1" applyFill="1" applyBorder="1" applyAlignment="1">
      <alignment horizontal="center" vertical="center" readingOrder="1"/>
    </xf>
    <xf numFmtId="165" fontId="18" fillId="7" borderId="12" xfId="4" quotePrefix="1" applyNumberFormat="1" applyFont="1" applyFill="1" applyBorder="1" applyAlignment="1">
      <alignment horizontal="right" vertical="center" readingOrder="1"/>
    </xf>
    <xf numFmtId="164" fontId="25" fillId="7" borderId="12" xfId="1" applyNumberFormat="1" applyFont="1" applyFill="1" applyBorder="1" applyAlignment="1">
      <alignment horizontal="center" vertical="center" wrapText="1"/>
    </xf>
    <xf numFmtId="164" fontId="25" fillId="7" borderId="12" xfId="3" applyNumberFormat="1" applyFont="1" applyFill="1" applyBorder="1" applyAlignment="1">
      <alignment horizontal="center" vertical="center" wrapText="1"/>
    </xf>
    <xf numFmtId="0" fontId="18" fillId="6" borderId="12" xfId="3" applyFont="1" applyFill="1" applyBorder="1" applyAlignment="1">
      <alignment horizontal="right" vertical="center" wrapText="1"/>
    </xf>
    <xf numFmtId="164" fontId="25" fillId="6" borderId="12" xfId="3" applyNumberFormat="1" applyFont="1" applyFill="1" applyBorder="1" applyAlignment="1">
      <alignment horizontal="center" vertical="center" wrapText="1"/>
    </xf>
    <xf numFmtId="0" fontId="20" fillId="0" borderId="0" xfId="0" applyFont="1"/>
    <xf numFmtId="0" fontId="15" fillId="8" borderId="12" xfId="4" applyFont="1" applyFill="1" applyBorder="1" applyAlignment="1">
      <alignment horizontal="right" vertical="center"/>
    </xf>
    <xf numFmtId="164" fontId="15" fillId="8" borderId="12" xfId="4" applyNumberFormat="1" applyFont="1" applyFill="1" applyBorder="1" applyAlignment="1">
      <alignment horizontal="center" vertical="center"/>
    </xf>
    <xf numFmtId="0" fontId="15" fillId="8" borderId="12" xfId="4" applyFont="1" applyFill="1" applyBorder="1" applyAlignment="1">
      <alignment horizontal="left" vertical="center"/>
    </xf>
    <xf numFmtId="0" fontId="25" fillId="6" borderId="12" xfId="3" applyFont="1" applyFill="1" applyBorder="1" applyAlignment="1">
      <alignment horizontal="left" wrapText="1"/>
    </xf>
    <xf numFmtId="165" fontId="18" fillId="7" borderId="12" xfId="4" quotePrefix="1" applyNumberFormat="1" applyFont="1" applyFill="1" applyBorder="1" applyAlignment="1">
      <alignment horizontal="left" vertical="center" readingOrder="1"/>
    </xf>
    <xf numFmtId="0" fontId="18" fillId="6" borderId="12" xfId="3" applyFont="1" applyFill="1" applyBorder="1" applyAlignment="1">
      <alignment horizontal="left" vertical="center" wrapText="1"/>
    </xf>
    <xf numFmtId="0" fontId="18" fillId="3" borderId="12" xfId="2" quotePrefix="1" applyFont="1" applyFill="1" applyBorder="1" applyAlignment="1">
      <alignment horizontal="right" vertical="center" wrapText="1" indent="1" shrinkToFit="1"/>
    </xf>
    <xf numFmtId="0" fontId="18" fillId="3" borderId="12" xfId="2" quotePrefix="1" applyFont="1" applyFill="1" applyBorder="1" applyAlignment="1">
      <alignment horizontal="left" vertical="center" wrapText="1" indent="1" shrinkToFit="1"/>
    </xf>
    <xf numFmtId="2" fontId="11" fillId="0" borderId="0" xfId="5" applyNumberFormat="1"/>
    <xf numFmtId="0" fontId="16" fillId="8" borderId="4" xfId="4" applyFont="1" applyFill="1" applyBorder="1" applyAlignment="1">
      <alignment horizontal="left" vertical="center" readingOrder="1"/>
    </xf>
    <xf numFmtId="165" fontId="16" fillId="6" borderId="4" xfId="4" quotePrefix="1" applyNumberFormat="1" applyFont="1" applyFill="1" applyBorder="1" applyAlignment="1">
      <alignment horizontal="left" vertical="center" wrapText="1" readingOrder="1"/>
    </xf>
    <xf numFmtId="0" fontId="26" fillId="6" borderId="4" xfId="3" applyFont="1" applyFill="1" applyBorder="1" applyAlignment="1">
      <alignment horizontal="center" vertical="center" wrapText="1"/>
    </xf>
    <xf numFmtId="1" fontId="26" fillId="7" borderId="4" xfId="4" quotePrefix="1" applyNumberFormat="1" applyFont="1" applyFill="1" applyBorder="1" applyAlignment="1">
      <alignment horizontal="center" vertical="center" readingOrder="1"/>
    </xf>
    <xf numFmtId="0" fontId="21" fillId="8" borderId="4" xfId="4" applyFont="1" applyFill="1" applyBorder="1" applyAlignment="1">
      <alignment horizontal="center" vertical="center"/>
    </xf>
    <xf numFmtId="165" fontId="15" fillId="6" borderId="4" xfId="4" quotePrefix="1" applyNumberFormat="1" applyFont="1" applyFill="1" applyBorder="1" applyAlignment="1">
      <alignment horizontal="center" vertical="center"/>
    </xf>
    <xf numFmtId="0" fontId="16" fillId="8" borderId="4" xfId="4" applyFont="1" applyFill="1" applyBorder="1" applyAlignment="1">
      <alignment horizontal="center" vertical="center"/>
    </xf>
    <xf numFmtId="1" fontId="28" fillId="9" borderId="7" xfId="7" applyNumberFormat="1" applyFont="1" applyFill="1" applyBorder="1" applyAlignment="1">
      <alignment horizontal="center"/>
    </xf>
    <xf numFmtId="164" fontId="28" fillId="9" borderId="7" xfId="7" applyNumberFormat="1" applyFont="1" applyFill="1" applyBorder="1" applyAlignment="1">
      <alignment horizontal="center"/>
    </xf>
    <xf numFmtId="164" fontId="18" fillId="3" borderId="15" xfId="5" applyNumberFormat="1" applyFont="1" applyFill="1" applyBorder="1" applyAlignment="1">
      <alignment horizontal="center" vertical="center" shrinkToFit="1"/>
    </xf>
    <xf numFmtId="164" fontId="28" fillId="9" borderId="9" xfId="7" applyNumberFormat="1" applyFont="1" applyFill="1" applyBorder="1" applyAlignment="1">
      <alignment horizontal="center"/>
    </xf>
    <xf numFmtId="164" fontId="14" fillId="9" borderId="12" xfId="3" applyNumberFormat="1" applyFont="1" applyFill="1" applyBorder="1" applyAlignment="1">
      <alignment horizontal="center" vertical="center" wrapText="1"/>
    </xf>
    <xf numFmtId="0" fontId="25" fillId="4" borderId="13" xfId="8" applyFont="1" applyFill="1" applyBorder="1" applyAlignment="1">
      <alignment horizontal="center" vertical="center" wrapText="1" shrinkToFit="1"/>
    </xf>
    <xf numFmtId="164" fontId="18" fillId="4" borderId="13" xfId="8" applyNumberFormat="1" applyFont="1" applyFill="1" applyBorder="1" applyAlignment="1">
      <alignment horizontal="center" vertical="center" shrinkToFit="1"/>
    </xf>
    <xf numFmtId="164" fontId="18" fillId="4" borderId="13" xfId="8" applyNumberFormat="1" applyFont="1" applyFill="1" applyBorder="1" applyAlignment="1">
      <alignment horizontal="center" vertical="center" wrapText="1" shrinkToFit="1"/>
    </xf>
    <xf numFmtId="0" fontId="10" fillId="2" borderId="7" xfId="5" applyFont="1" applyFill="1" applyBorder="1" applyAlignment="1">
      <alignment horizontal="center" vertical="center" wrapText="1" shrinkToFit="1"/>
    </xf>
    <xf numFmtId="0" fontId="10" fillId="2" borderId="11" xfId="5" applyFont="1" applyFill="1" applyBorder="1" applyAlignment="1">
      <alignment horizontal="center" vertical="center" wrapText="1" shrinkToFit="1"/>
    </xf>
    <xf numFmtId="164" fontId="18" fillId="3" borderId="1" xfId="5" applyNumberFormat="1" applyFont="1" applyFill="1" applyBorder="1" applyAlignment="1">
      <alignment horizontal="center" vertical="center" shrinkToFit="1"/>
    </xf>
    <xf numFmtId="0" fontId="10" fillId="2" borderId="12" xfId="5" applyFont="1" applyFill="1" applyBorder="1" applyAlignment="1">
      <alignment horizontal="center" vertical="center" wrapText="1" shrinkToFit="1"/>
    </xf>
    <xf numFmtId="0" fontId="10" fillId="2" borderId="2" xfId="5" applyFont="1" applyFill="1" applyBorder="1" applyAlignment="1">
      <alignment horizontal="center" vertical="center" wrapText="1" shrinkToFit="1"/>
    </xf>
    <xf numFmtId="0" fontId="10" fillId="2" borderId="6" xfId="5" applyFont="1" applyFill="1" applyBorder="1" applyAlignment="1">
      <alignment horizontal="center" vertical="center" wrapText="1" shrinkToFit="1"/>
    </xf>
    <xf numFmtId="0" fontId="10" fillId="2" borderId="7" xfId="3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11" fillId="0" borderId="0" xfId="5" applyAlignment="1">
      <alignment horizontal="center"/>
    </xf>
    <xf numFmtId="0" fontId="8" fillId="0" borderId="0" xfId="0" applyFont="1" applyAlignment="1">
      <alignment horizontal="center"/>
    </xf>
    <xf numFmtId="17" fontId="10" fillId="2" borderId="12" xfId="0" applyNumberFormat="1" applyFont="1" applyFill="1" applyBorder="1" applyAlignment="1">
      <alignment horizontal="center" vertical="center" wrapText="1" shrinkToFit="1"/>
    </xf>
    <xf numFmtId="0" fontId="12" fillId="5" borderId="0" xfId="3" applyFont="1" applyFill="1" applyAlignment="1">
      <alignment horizontal="center" vertical="center"/>
    </xf>
    <xf numFmtId="165" fontId="12" fillId="0" borderId="0" xfId="4" quotePrefix="1" applyNumberFormat="1" applyFont="1" applyAlignment="1">
      <alignment horizontal="center" vertical="top" wrapText="1" readingOrder="1"/>
    </xf>
    <xf numFmtId="0" fontId="10" fillId="2" borderId="4" xfId="0" applyFont="1" applyFill="1" applyBorder="1" applyAlignment="1">
      <alignment horizontal="center" vertical="center" wrapText="1" shrinkToFit="1"/>
    </xf>
    <xf numFmtId="0" fontId="10" fillId="2" borderId="5" xfId="0" applyFont="1" applyFill="1" applyBorder="1" applyAlignment="1">
      <alignment horizontal="center" vertical="center" wrapText="1" shrinkToFit="1"/>
    </xf>
    <xf numFmtId="0" fontId="10" fillId="2" borderId="6" xfId="0" applyFont="1" applyFill="1" applyBorder="1" applyAlignment="1">
      <alignment horizontal="center" vertical="center" wrapText="1" shrinkToFit="1"/>
    </xf>
    <xf numFmtId="0" fontId="10" fillId="2" borderId="12" xfId="0" applyFont="1" applyFill="1" applyBorder="1" applyAlignment="1">
      <alignment horizontal="center" vertical="center" wrapText="1" shrinkToFit="1"/>
    </xf>
    <xf numFmtId="0" fontId="10" fillId="2" borderId="9" xfId="0" applyFont="1" applyFill="1" applyBorder="1" applyAlignment="1">
      <alignment horizontal="center" vertical="center" wrapText="1" shrinkToFit="1"/>
    </xf>
    <xf numFmtId="0" fontId="10" fillId="2" borderId="10" xfId="0" applyFont="1" applyFill="1" applyBorder="1" applyAlignment="1">
      <alignment horizontal="center" vertical="center" wrapText="1" shrinkToFit="1"/>
    </xf>
    <xf numFmtId="0" fontId="10" fillId="2" borderId="11" xfId="0" applyFont="1" applyFill="1" applyBorder="1" applyAlignment="1">
      <alignment horizontal="center" vertical="center" wrapText="1" shrinkToFit="1"/>
    </xf>
    <xf numFmtId="0" fontId="10" fillId="2" borderId="7" xfId="0" applyFont="1" applyFill="1" applyBorder="1" applyAlignment="1">
      <alignment horizontal="center" wrapText="1" shrinkToFit="1"/>
    </xf>
    <xf numFmtId="0" fontId="7" fillId="2" borderId="12" xfId="0" applyFont="1" applyFill="1" applyBorder="1" applyAlignment="1">
      <alignment horizontal="center" vertical="center" wrapText="1" shrinkToFit="1"/>
    </xf>
    <xf numFmtId="0" fontId="22" fillId="0" borderId="14" xfId="0" applyFont="1" applyBorder="1" applyAlignment="1">
      <alignment horizontal="right" readingOrder="2"/>
    </xf>
    <xf numFmtId="0" fontId="23" fillId="0" borderId="14" xfId="0" applyFont="1" applyBorder="1" applyAlignment="1">
      <alignment horizontal="left"/>
    </xf>
    <xf numFmtId="0" fontId="10" fillId="2" borderId="15" xfId="0" applyFont="1" applyFill="1" applyBorder="1" applyAlignment="1">
      <alignment horizontal="center" vertical="center" wrapText="1" shrinkToFit="1"/>
    </xf>
    <xf numFmtId="0" fontId="10" fillId="2" borderId="3" xfId="0" applyFont="1" applyFill="1" applyBorder="1" applyAlignment="1">
      <alignment horizontal="center" vertical="center" wrapText="1" shrinkToFit="1"/>
    </xf>
    <xf numFmtId="0" fontId="7" fillId="2" borderId="4" xfId="0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 wrapText="1" shrinkToFit="1"/>
    </xf>
    <xf numFmtId="0" fontId="7" fillId="2" borderId="7" xfId="0" applyFont="1" applyFill="1" applyBorder="1" applyAlignment="1">
      <alignment horizontal="center" vertical="center" wrapText="1" shrinkToFit="1"/>
    </xf>
    <xf numFmtId="0" fontId="12" fillId="5" borderId="0" xfId="3" applyFont="1" applyFill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 shrinkToFit="1"/>
    </xf>
    <xf numFmtId="0" fontId="7" fillId="2" borderId="8" xfId="0" applyFont="1" applyFill="1" applyBorder="1" applyAlignment="1">
      <alignment horizontal="center" vertical="center" wrapText="1" shrinkToFit="1"/>
    </xf>
    <xf numFmtId="0" fontId="7" fillId="2" borderId="3" xfId="0" applyFont="1" applyFill="1" applyBorder="1" applyAlignment="1">
      <alignment horizontal="center" vertical="center" wrapText="1" shrinkToFit="1"/>
    </xf>
    <xf numFmtId="0" fontId="22" fillId="0" borderId="0" xfId="0" applyFont="1" applyAlignment="1">
      <alignment horizontal="right" readingOrder="2"/>
    </xf>
    <xf numFmtId="0" fontId="10" fillId="2" borderId="9" xfId="5" applyFont="1" applyFill="1" applyBorder="1" applyAlignment="1">
      <alignment horizontal="center" vertical="center" wrapText="1" shrinkToFit="1"/>
    </xf>
    <xf numFmtId="0" fontId="10" fillId="2" borderId="10" xfId="5" applyFont="1" applyFill="1" applyBorder="1" applyAlignment="1">
      <alignment horizontal="center" vertical="center" wrapText="1" shrinkToFit="1"/>
    </xf>
    <xf numFmtId="0" fontId="10" fillId="2" borderId="11" xfId="5" applyFont="1" applyFill="1" applyBorder="1" applyAlignment="1">
      <alignment horizontal="center" vertical="center" wrapText="1" shrinkToFit="1"/>
    </xf>
    <xf numFmtId="0" fontId="27" fillId="5" borderId="0" xfId="3" applyFont="1" applyFill="1" applyAlignment="1">
      <alignment horizontal="center" vertical="center" wrapText="1"/>
    </xf>
    <xf numFmtId="0" fontId="7" fillId="2" borderId="2" xfId="5" applyFont="1" applyFill="1" applyBorder="1" applyAlignment="1">
      <alignment horizontal="center" vertical="center" wrapText="1" shrinkToFit="1"/>
    </xf>
    <xf numFmtId="0" fontId="7" fillId="2" borderId="14" xfId="5" applyFont="1" applyFill="1" applyBorder="1" applyAlignment="1">
      <alignment horizontal="center" vertical="center" wrapText="1" shrinkToFit="1"/>
    </xf>
    <xf numFmtId="0" fontId="10" fillId="2" borderId="4" xfId="5" applyFont="1" applyFill="1" applyBorder="1" applyAlignment="1">
      <alignment horizontal="center" vertical="center" wrapText="1" shrinkToFit="1"/>
    </xf>
    <xf numFmtId="0" fontId="10" fillId="2" borderId="5" xfId="5" applyFont="1" applyFill="1" applyBorder="1" applyAlignment="1">
      <alignment horizontal="center" vertical="center" wrapText="1" shrinkToFit="1"/>
    </xf>
    <xf numFmtId="0" fontId="10" fillId="2" borderId="6" xfId="5" applyFont="1" applyFill="1" applyBorder="1" applyAlignment="1">
      <alignment horizontal="center" vertical="center" wrapText="1" shrinkToFit="1"/>
    </xf>
    <xf numFmtId="0" fontId="7" fillId="2" borderId="5" xfId="5" applyFont="1" applyFill="1" applyBorder="1" applyAlignment="1">
      <alignment horizontal="center" vertical="center" wrapText="1" shrinkToFit="1"/>
    </xf>
    <xf numFmtId="0" fontId="7" fillId="2" borderId="6" xfId="5" applyFont="1" applyFill="1" applyBorder="1" applyAlignment="1">
      <alignment horizontal="center" vertical="center" wrapText="1" shrinkToFit="1"/>
    </xf>
    <xf numFmtId="0" fontId="10" fillId="2" borderId="15" xfId="5" applyFont="1" applyFill="1" applyBorder="1" applyAlignment="1">
      <alignment horizontal="center" vertical="center" wrapText="1" shrinkToFit="1"/>
    </xf>
    <xf numFmtId="0" fontId="10" fillId="2" borderId="2" xfId="5" applyFont="1" applyFill="1" applyBorder="1" applyAlignment="1">
      <alignment horizontal="center" vertical="center" wrapText="1" shrinkToFit="1"/>
    </xf>
    <xf numFmtId="0" fontId="10" fillId="2" borderId="13" xfId="5" applyFont="1" applyFill="1" applyBorder="1" applyAlignment="1">
      <alignment horizontal="center" vertical="center" wrapText="1" shrinkToFit="1"/>
    </xf>
    <xf numFmtId="0" fontId="10" fillId="2" borderId="1" xfId="5" applyFont="1" applyFill="1" applyBorder="1" applyAlignment="1">
      <alignment horizontal="center" vertical="center" wrapText="1" shrinkToFit="1"/>
    </xf>
    <xf numFmtId="0" fontId="10" fillId="2" borderId="7" xfId="5" applyFont="1" applyFill="1" applyBorder="1" applyAlignment="1">
      <alignment horizontal="center" vertical="center" wrapText="1" shrinkToFit="1"/>
    </xf>
    <xf numFmtId="0" fontId="10" fillId="2" borderId="14" xfId="5" applyFont="1" applyFill="1" applyBorder="1" applyAlignment="1">
      <alignment horizontal="center" vertical="center" wrapText="1" shrinkToFit="1"/>
    </xf>
  </cellXfs>
  <cellStyles count="10">
    <cellStyle name="Normal 2" xfId="5" xr:uid="{1081D28F-C02F-4577-AC20-D852D4B16C00}"/>
    <cellStyle name="Normal 2 2" xfId="7" xr:uid="{C4D935EB-B509-46F8-A568-EA6AE65B5154}"/>
    <cellStyle name="Normal 2 2 3" xfId="9" xr:uid="{E76D5848-BFB6-4B42-9B7A-1544F5C47C17}"/>
    <cellStyle name="Normal 2 6" xfId="8" xr:uid="{CE7051FB-08DE-40A3-8B73-C23142BD85A3}"/>
    <cellStyle name="Percent" xfId="1" builtinId="5"/>
    <cellStyle name="Percent 2" xfId="6" xr:uid="{74635AE2-2389-42BB-AC37-62047A26AB71}"/>
    <cellStyle name="ارتباط تشعبي" xfId="2" builtinId="8"/>
    <cellStyle name="عادي" xfId="0" builtinId="0"/>
    <cellStyle name="عادي 2" xfId="3" xr:uid="{9B24EE32-3892-4A45-A475-286D9C10AA7E}"/>
    <cellStyle name="عادي 2 3" xfId="4" xr:uid="{5EE84544-FE1A-4AE9-8F66-3D66436F5DA5}"/>
  </cellStyles>
  <dxfs count="0"/>
  <tableStyles count="0" defaultTableStyle="TableStyleMedium2" defaultPivotStyle="PivotStyleLight16"/>
  <colors>
    <mruColors>
      <color rgb="FFC7E1F1"/>
      <color rgb="FF0099BF"/>
      <color rgb="FFE2EFF4"/>
      <color rgb="FF00B4DE"/>
      <color rgb="FFC8E2EC"/>
      <color rgb="FF6AABD8"/>
      <color rgb="FFB2D6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&#1575;&#1604;&#1605;&#1581;&#1578;&#1608;&#1609; | Content'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160866</xdr:colOff>
      <xdr:row>0</xdr:row>
      <xdr:rowOff>93134</xdr:rowOff>
    </xdr:from>
    <xdr:to>
      <xdr:col>1</xdr:col>
      <xdr:colOff>2315082</xdr:colOff>
      <xdr:row>4</xdr:row>
      <xdr:rowOff>2835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F8F30B7D-8625-4B6D-A35C-00DB490D5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51977585" y="93134"/>
          <a:ext cx="2755349" cy="79023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262467</xdr:colOff>
      <xdr:row>0</xdr:row>
      <xdr:rowOff>93133</xdr:rowOff>
    </xdr:from>
    <xdr:to>
      <xdr:col>2</xdr:col>
      <xdr:colOff>395817</xdr:colOff>
      <xdr:row>4</xdr:row>
      <xdr:rowOff>147825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C1303782-216D-4256-90C0-6066EB85C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69895958" y="93133"/>
          <a:ext cx="2451100" cy="80716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34924</xdr:rowOff>
    </xdr:from>
    <xdr:to>
      <xdr:col>1</xdr:col>
      <xdr:colOff>1231900</xdr:colOff>
      <xdr:row>7</xdr:row>
      <xdr:rowOff>182244</xdr:rowOff>
    </xdr:to>
    <xdr:sp macro="" textlink="">
      <xdr:nvSpPr>
        <xdr:cNvPr id="3" name="مستطيل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FF6F15-3E24-402C-AB18-618524798D20}"/>
            </a:ext>
          </a:extLst>
        </xdr:cNvPr>
        <xdr:cNvSpPr/>
      </xdr:nvSpPr>
      <xdr:spPr>
        <a:xfrm>
          <a:off x="9365767400" y="987424"/>
          <a:ext cx="1828800" cy="731520"/>
        </a:xfrm>
        <a:prstGeom prst="roundRect">
          <a:avLst/>
        </a:prstGeom>
        <a:solidFill>
          <a:srgbClr val="C8E2EC"/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>
    <xdr:from>
      <xdr:col>788</xdr:col>
      <xdr:colOff>96520</xdr:colOff>
      <xdr:row>9</xdr:row>
      <xdr:rowOff>0</xdr:rowOff>
    </xdr:from>
    <xdr:to>
      <xdr:col>791</xdr:col>
      <xdr:colOff>510540</xdr:colOff>
      <xdr:row>10</xdr:row>
      <xdr:rowOff>59265</xdr:rowOff>
    </xdr:to>
    <xdr:sp macro="" textlink="">
      <xdr:nvSpPr>
        <xdr:cNvPr id="4" name="مستطيل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91A5C30-1E88-4B17-B2D1-DE7FBB0AD309}"/>
            </a:ext>
          </a:extLst>
        </xdr:cNvPr>
        <xdr:cNvSpPr/>
      </xdr:nvSpPr>
      <xdr:spPr>
        <a:xfrm>
          <a:off x="9368753593" y="2400300"/>
          <a:ext cx="2217420" cy="698498"/>
        </a:xfrm>
        <a:prstGeom prst="roundRect">
          <a:avLst/>
        </a:prstGeom>
        <a:solidFill>
          <a:srgbClr val="C8E2EC"/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1</xdr:col>
      <xdr:colOff>1692275</xdr:colOff>
      <xdr:row>4</xdr:row>
      <xdr:rowOff>40934</xdr:rowOff>
    </xdr:to>
    <xdr:pic>
      <xdr:nvPicPr>
        <xdr:cNvPr id="2" name="صورة 5">
          <a:extLst>
            <a:ext uri="{FF2B5EF4-FFF2-40B4-BE49-F238E27FC236}">
              <a16:creationId xmlns:a16="http://schemas.microsoft.com/office/drawing/2014/main" id="{0E8CC99F-226B-447B-A0AD-C0D68F8EC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5390875" y="0"/>
          <a:ext cx="2276475" cy="802934"/>
        </a:xfrm>
        <a:prstGeom prst="rect">
          <a:avLst/>
        </a:prstGeom>
      </xdr:spPr>
    </xdr:pic>
    <xdr:clientData/>
  </xdr:twoCellAnchor>
  <xdr:twoCellAnchor>
    <xdr:from>
      <xdr:col>0</xdr:col>
      <xdr:colOff>327237</xdr:colOff>
      <xdr:row>5</xdr:row>
      <xdr:rowOff>42333</xdr:rowOff>
    </xdr:from>
    <xdr:to>
      <xdr:col>1</xdr:col>
      <xdr:colOff>1546437</xdr:colOff>
      <xdr:row>7</xdr:row>
      <xdr:rowOff>75353</xdr:rowOff>
    </xdr:to>
    <xdr:sp macro="" textlink="">
      <xdr:nvSpPr>
        <xdr:cNvPr id="5" name="مستطيل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25B6CF-415F-4E14-B4B3-062EC1F751DF}"/>
            </a:ext>
          </a:extLst>
        </xdr:cNvPr>
        <xdr:cNvSpPr/>
      </xdr:nvSpPr>
      <xdr:spPr>
        <a:xfrm>
          <a:off x="9992896363" y="994833"/>
          <a:ext cx="1828800" cy="731520"/>
        </a:xfrm>
        <a:prstGeom prst="roundRect">
          <a:avLst/>
        </a:prstGeom>
        <a:solidFill>
          <a:srgbClr val="C8E2EC"/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118533</xdr:rowOff>
    </xdr:from>
    <xdr:to>
      <xdr:col>2</xdr:col>
      <xdr:colOff>1562608</xdr:colOff>
      <xdr:row>4</xdr:row>
      <xdr:rowOff>163700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C1CF485D-F9F6-4EBB-BD1D-5200C379D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54695725" y="118533"/>
          <a:ext cx="2764875" cy="790234"/>
        </a:xfrm>
        <a:prstGeom prst="rect">
          <a:avLst/>
        </a:prstGeom>
      </xdr:spPr>
    </xdr:pic>
    <xdr:clientData/>
  </xdr:twoCellAnchor>
  <xdr:twoCellAnchor>
    <xdr:from>
      <xdr:col>0</xdr:col>
      <xdr:colOff>334195</xdr:colOff>
      <xdr:row>5</xdr:row>
      <xdr:rowOff>115206</xdr:rowOff>
    </xdr:from>
    <xdr:to>
      <xdr:col>2</xdr:col>
      <xdr:colOff>1019995</xdr:colOff>
      <xdr:row>7</xdr:row>
      <xdr:rowOff>300626</xdr:rowOff>
    </xdr:to>
    <xdr:sp macro="" textlink="">
      <xdr:nvSpPr>
        <xdr:cNvPr id="3" name="مستطيل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39D99E2-F7B9-9848-88C6-166F4375400B}"/>
            </a:ext>
          </a:extLst>
        </xdr:cNvPr>
        <xdr:cNvSpPr/>
      </xdr:nvSpPr>
      <xdr:spPr>
        <a:xfrm>
          <a:off x="9369332105" y="1042306"/>
          <a:ext cx="1828800" cy="731520"/>
        </a:xfrm>
        <a:prstGeom prst="roundRect">
          <a:avLst/>
        </a:prstGeom>
        <a:solidFill>
          <a:srgbClr val="C8E2EC"/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160866</xdr:colOff>
      <xdr:row>0</xdr:row>
      <xdr:rowOff>135467</xdr:rowOff>
    </xdr:from>
    <xdr:to>
      <xdr:col>3</xdr:col>
      <xdr:colOff>816482</xdr:colOff>
      <xdr:row>5</xdr:row>
      <xdr:rowOff>2294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73D4F231-F561-4794-BB1F-37C9024632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06323143" y="135467"/>
          <a:ext cx="2738416" cy="819327"/>
        </a:xfrm>
        <a:prstGeom prst="rect">
          <a:avLst/>
        </a:prstGeom>
      </xdr:spPr>
    </xdr:pic>
    <xdr:clientData/>
  </xdr:twoCellAnchor>
  <xdr:twoCellAnchor>
    <xdr:from>
      <xdr:col>0</xdr:col>
      <xdr:colOff>449338</xdr:colOff>
      <xdr:row>5</xdr:row>
      <xdr:rowOff>108856</xdr:rowOff>
    </xdr:from>
    <xdr:to>
      <xdr:col>3</xdr:col>
      <xdr:colOff>76201</xdr:colOff>
      <xdr:row>7</xdr:row>
      <xdr:rowOff>138036</xdr:rowOff>
    </xdr:to>
    <xdr:sp macro="" textlink="">
      <xdr:nvSpPr>
        <xdr:cNvPr id="3" name="مستطيل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219187-BCBB-499C-B0EC-DEEE45C89D1B}"/>
            </a:ext>
          </a:extLst>
        </xdr:cNvPr>
        <xdr:cNvSpPr/>
      </xdr:nvSpPr>
      <xdr:spPr>
        <a:xfrm>
          <a:off x="10009212899" y="1061356"/>
          <a:ext cx="1735063" cy="740380"/>
        </a:xfrm>
        <a:prstGeom prst="roundRect">
          <a:avLst/>
        </a:prstGeom>
        <a:solidFill>
          <a:srgbClr val="C8E2EC"/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160866</xdr:colOff>
      <xdr:row>0</xdr:row>
      <xdr:rowOff>135467</xdr:rowOff>
    </xdr:from>
    <xdr:to>
      <xdr:col>3</xdr:col>
      <xdr:colOff>744515</xdr:colOff>
      <xdr:row>5</xdr:row>
      <xdr:rowOff>2294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7E4F536F-97C3-45FC-A57E-72C43C568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28524918" y="135467"/>
          <a:ext cx="2846366" cy="787577"/>
        </a:xfrm>
        <a:prstGeom prst="rect">
          <a:avLst/>
        </a:prstGeom>
      </xdr:spPr>
    </xdr:pic>
    <xdr:clientData/>
  </xdr:twoCellAnchor>
  <xdr:twoCellAnchor>
    <xdr:from>
      <xdr:col>0</xdr:col>
      <xdr:colOff>344471</xdr:colOff>
      <xdr:row>5</xdr:row>
      <xdr:rowOff>159656</xdr:rowOff>
    </xdr:from>
    <xdr:to>
      <xdr:col>2</xdr:col>
      <xdr:colOff>1055671</xdr:colOff>
      <xdr:row>7</xdr:row>
      <xdr:rowOff>179976</xdr:rowOff>
    </xdr:to>
    <xdr:sp macro="" textlink="">
      <xdr:nvSpPr>
        <xdr:cNvPr id="4" name="مستطيل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77C08A-EA9E-4995-AE4F-05EBDF131275}"/>
            </a:ext>
          </a:extLst>
        </xdr:cNvPr>
        <xdr:cNvSpPr/>
      </xdr:nvSpPr>
      <xdr:spPr>
        <a:xfrm>
          <a:off x="10009020829" y="1112156"/>
          <a:ext cx="1828800" cy="731520"/>
        </a:xfrm>
        <a:prstGeom prst="roundRect">
          <a:avLst/>
        </a:prstGeom>
        <a:solidFill>
          <a:srgbClr val="C8E2EC"/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160866</xdr:colOff>
      <xdr:row>0</xdr:row>
      <xdr:rowOff>135467</xdr:rowOff>
    </xdr:from>
    <xdr:to>
      <xdr:col>3</xdr:col>
      <xdr:colOff>628099</xdr:colOff>
      <xdr:row>5</xdr:row>
      <xdr:rowOff>2294</xdr:rowOff>
    </xdr:to>
    <xdr:pic>
      <xdr:nvPicPr>
        <xdr:cNvPr id="5" name="صورة 4">
          <a:extLst>
            <a:ext uri="{FF2B5EF4-FFF2-40B4-BE49-F238E27FC236}">
              <a16:creationId xmlns:a16="http://schemas.microsoft.com/office/drawing/2014/main" id="{A81DBF7D-31A9-4ADA-A290-F0BB7D14D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28524918" y="135467"/>
          <a:ext cx="2846366" cy="787577"/>
        </a:xfrm>
        <a:prstGeom prst="rect">
          <a:avLst/>
        </a:prstGeom>
      </xdr:spPr>
    </xdr:pic>
    <xdr:clientData/>
  </xdr:twoCellAnchor>
  <xdr:twoCellAnchor>
    <xdr:from>
      <xdr:col>0</xdr:col>
      <xdr:colOff>192071</xdr:colOff>
      <xdr:row>5</xdr:row>
      <xdr:rowOff>159656</xdr:rowOff>
    </xdr:from>
    <xdr:to>
      <xdr:col>2</xdr:col>
      <xdr:colOff>598471</xdr:colOff>
      <xdr:row>7</xdr:row>
      <xdr:rowOff>179976</xdr:rowOff>
    </xdr:to>
    <xdr:sp macro="" textlink="">
      <xdr:nvSpPr>
        <xdr:cNvPr id="7" name="مستطيل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507AEF-63DF-4B0B-A806-DB2DB8285BFA}"/>
            </a:ext>
          </a:extLst>
        </xdr:cNvPr>
        <xdr:cNvSpPr/>
      </xdr:nvSpPr>
      <xdr:spPr>
        <a:xfrm>
          <a:off x="10008677929" y="1112156"/>
          <a:ext cx="1828800" cy="731520"/>
        </a:xfrm>
        <a:prstGeom prst="roundRect">
          <a:avLst/>
        </a:prstGeom>
        <a:solidFill>
          <a:srgbClr val="C8E2EC"/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2725716</xdr:colOff>
      <xdr:row>4</xdr:row>
      <xdr:rowOff>73742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42E7F0F0-684F-4DB1-A27C-4774E0B80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4884484" y="28575"/>
          <a:ext cx="2725716" cy="807167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5</xdr:row>
      <xdr:rowOff>12701</xdr:rowOff>
    </xdr:from>
    <xdr:to>
      <xdr:col>0</xdr:col>
      <xdr:colOff>2032000</xdr:colOff>
      <xdr:row>6</xdr:row>
      <xdr:rowOff>350521</xdr:rowOff>
    </xdr:to>
    <xdr:sp macro="" textlink="">
      <xdr:nvSpPr>
        <xdr:cNvPr id="3" name="مستطيل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95A81C-0904-4274-9060-D93AA17F04DC}"/>
            </a:ext>
          </a:extLst>
        </xdr:cNvPr>
        <xdr:cNvSpPr/>
      </xdr:nvSpPr>
      <xdr:spPr>
        <a:xfrm>
          <a:off x="9991445600" y="965201"/>
          <a:ext cx="1828800" cy="731520"/>
        </a:xfrm>
        <a:prstGeom prst="roundRect">
          <a:avLst/>
        </a:prstGeom>
        <a:solidFill>
          <a:srgbClr val="C8E2EC"/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</xdr:colOff>
      <xdr:row>3</xdr:row>
      <xdr:rowOff>79374</xdr:rowOff>
    </xdr:from>
    <xdr:to>
      <xdr:col>2</xdr:col>
      <xdr:colOff>701040</xdr:colOff>
      <xdr:row>6</xdr:row>
      <xdr:rowOff>112394</xdr:rowOff>
    </xdr:to>
    <xdr:sp macro="" textlink="">
      <xdr:nvSpPr>
        <xdr:cNvPr id="3" name="مستطيل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6DB6F7-7A29-4269-A57A-46E12EDA1621}"/>
            </a:ext>
          </a:extLst>
        </xdr:cNvPr>
        <xdr:cNvSpPr/>
      </xdr:nvSpPr>
      <xdr:spPr>
        <a:xfrm>
          <a:off x="9988674460" y="841374"/>
          <a:ext cx="1828800" cy="731520"/>
        </a:xfrm>
        <a:prstGeom prst="roundRect">
          <a:avLst/>
        </a:prstGeom>
        <a:solidFill>
          <a:srgbClr val="C8E2EC"/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143934</xdr:colOff>
      <xdr:row>0</xdr:row>
      <xdr:rowOff>0</xdr:rowOff>
    </xdr:from>
    <xdr:to>
      <xdr:col>2</xdr:col>
      <xdr:colOff>592667</xdr:colOff>
      <xdr:row>3</xdr:row>
      <xdr:rowOff>46226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130AA107-6C86-4A12-BDC2-19B1E90B6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88964866" y="0"/>
          <a:ext cx="1667933" cy="79975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262467</xdr:colOff>
      <xdr:row>0</xdr:row>
      <xdr:rowOff>93133</xdr:rowOff>
    </xdr:from>
    <xdr:to>
      <xdr:col>3</xdr:col>
      <xdr:colOff>31750</xdr:colOff>
      <xdr:row>4</xdr:row>
      <xdr:rowOff>147825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993506EA-D28A-4E23-B537-B75B5667A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87519583" y="93133"/>
          <a:ext cx="2393950" cy="791292"/>
        </a:xfrm>
        <a:prstGeom prst="rect">
          <a:avLst/>
        </a:prstGeom>
      </xdr:spPr>
    </xdr:pic>
    <xdr:clientData/>
  </xdr:twoCellAnchor>
  <xdr:twoCellAnchor>
    <xdr:from>
      <xdr:col>0</xdr:col>
      <xdr:colOff>127002</xdr:colOff>
      <xdr:row>6</xdr:row>
      <xdr:rowOff>9525</xdr:rowOff>
    </xdr:from>
    <xdr:to>
      <xdr:col>2</xdr:col>
      <xdr:colOff>762002</xdr:colOff>
      <xdr:row>7</xdr:row>
      <xdr:rowOff>347345</xdr:rowOff>
    </xdr:to>
    <xdr:sp macro="" textlink="">
      <xdr:nvSpPr>
        <xdr:cNvPr id="5" name="مستطيل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07AC598-4477-4E9D-AB0A-9779861D220C}"/>
            </a:ext>
          </a:extLst>
        </xdr:cNvPr>
        <xdr:cNvSpPr/>
      </xdr:nvSpPr>
      <xdr:spPr>
        <a:xfrm>
          <a:off x="9366199198" y="1152525"/>
          <a:ext cx="1828800" cy="731520"/>
        </a:xfrm>
        <a:prstGeom prst="roundRect">
          <a:avLst/>
        </a:prstGeom>
        <a:solidFill>
          <a:srgbClr val="C8E2EC"/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47971-63AE-4C2A-9C40-37D6762909F8}">
  <dimension ref="A1:F27"/>
  <sheetViews>
    <sheetView showGridLines="0" rightToLeft="1" tabSelected="1" zoomScale="75" zoomScaleNormal="75" workbookViewId="0">
      <selection activeCell="C2" sqref="C2"/>
    </sheetView>
  </sheetViews>
  <sheetFormatPr defaultColWidth="9.109375" defaultRowHeight="20.100000000000001" customHeight="1" x14ac:dyDescent="0.25"/>
  <cols>
    <col min="1" max="1" width="8.5546875" style="1" customWidth="1"/>
    <col min="2" max="2" width="90.44140625" style="1" customWidth="1"/>
    <col min="3" max="3" width="119.44140625" style="1" customWidth="1"/>
    <col min="4" max="16384" width="9.109375" style="1"/>
  </cols>
  <sheetData>
    <row r="1" spans="1:6" ht="20.100000000000001" customHeight="1" x14ac:dyDescent="0.25">
      <c r="A1" s="102"/>
      <c r="B1" s="102"/>
    </row>
    <row r="2" spans="1:6" ht="20.100000000000001" customHeight="1" x14ac:dyDescent="0.25">
      <c r="A2" s="102"/>
      <c r="B2" s="102"/>
    </row>
    <row r="3" spans="1:6" ht="16.8" x14ac:dyDescent="0.25">
      <c r="A3" s="102"/>
      <c r="B3" s="102"/>
      <c r="C3" s="2"/>
    </row>
    <row r="4" spans="1:6" ht="13.2" x14ac:dyDescent="0.25">
      <c r="A4" s="102"/>
      <c r="B4" s="102"/>
    </row>
    <row r="5" spans="1:6" ht="13.2" x14ac:dyDescent="0.25">
      <c r="A5" s="102"/>
      <c r="B5" s="102"/>
    </row>
    <row r="6" spans="1:6" s="3" customFormat="1" ht="26.4" x14ac:dyDescent="0.3">
      <c r="B6" s="101" t="s">
        <v>141</v>
      </c>
      <c r="C6" s="101"/>
      <c r="F6" s="4"/>
    </row>
    <row r="7" spans="1:6" s="3" customFormat="1" ht="26.4" x14ac:dyDescent="0.3">
      <c r="B7" s="101" t="s">
        <v>142</v>
      </c>
      <c r="C7" s="101"/>
      <c r="F7" s="4"/>
    </row>
    <row r="8" spans="1:6" s="3" customFormat="1" ht="26.4" x14ac:dyDescent="0.7">
      <c r="B8" s="33"/>
      <c r="C8" s="33"/>
      <c r="D8" s="69" t="s">
        <v>75</v>
      </c>
      <c r="F8" s="4"/>
    </row>
    <row r="9" spans="1:6" ht="24.6" x14ac:dyDescent="0.3">
      <c r="A9" s="5" t="s">
        <v>79</v>
      </c>
      <c r="B9" s="24" t="s">
        <v>0</v>
      </c>
      <c r="C9" s="25" t="s">
        <v>1</v>
      </c>
      <c r="D9" s="17" t="s">
        <v>79</v>
      </c>
      <c r="F9" s="6"/>
    </row>
    <row r="10" spans="1:6" ht="24.6" x14ac:dyDescent="0.3">
      <c r="A10" s="29">
        <v>1</v>
      </c>
      <c r="B10" s="30" t="s">
        <v>100</v>
      </c>
      <c r="C10" s="31" t="s">
        <v>72</v>
      </c>
      <c r="D10" s="29">
        <v>1</v>
      </c>
      <c r="F10" s="6"/>
    </row>
    <row r="11" spans="1:6" ht="24.6" x14ac:dyDescent="0.3">
      <c r="A11" s="26">
        <v>1.1000000000000001</v>
      </c>
      <c r="B11" s="76" t="s">
        <v>122</v>
      </c>
      <c r="C11" s="77" t="s">
        <v>70</v>
      </c>
      <c r="D11" s="26">
        <v>1.1000000000000001</v>
      </c>
      <c r="F11" s="6"/>
    </row>
    <row r="12" spans="1:6" ht="24.6" x14ac:dyDescent="0.3">
      <c r="A12" s="29">
        <v>2</v>
      </c>
      <c r="B12" s="30" t="s">
        <v>113</v>
      </c>
      <c r="C12" s="31" t="s">
        <v>114</v>
      </c>
      <c r="D12" s="29">
        <v>2</v>
      </c>
      <c r="F12" s="6"/>
    </row>
    <row r="13" spans="1:6" ht="24.6" x14ac:dyDescent="0.3">
      <c r="A13" s="26">
        <v>2.1</v>
      </c>
      <c r="B13" s="27" t="s">
        <v>123</v>
      </c>
      <c r="C13" s="32" t="s">
        <v>77</v>
      </c>
      <c r="D13" s="26">
        <v>2.1</v>
      </c>
      <c r="F13" s="6"/>
    </row>
    <row r="14" spans="1:6" ht="24.6" x14ac:dyDescent="0.3">
      <c r="A14" s="26">
        <v>2.2000000000000002</v>
      </c>
      <c r="B14" s="27" t="s">
        <v>107</v>
      </c>
      <c r="C14" s="28" t="s">
        <v>108</v>
      </c>
      <c r="D14" s="26">
        <v>2.2000000000000002</v>
      </c>
      <c r="F14" s="6"/>
    </row>
    <row r="15" spans="1:6" ht="24.6" x14ac:dyDescent="0.3">
      <c r="A15" s="26">
        <v>2.2999999999999998</v>
      </c>
      <c r="B15" s="27" t="s">
        <v>117</v>
      </c>
      <c r="C15" s="28" t="s">
        <v>102</v>
      </c>
      <c r="D15" s="26">
        <v>2.2999999999999998</v>
      </c>
      <c r="F15" s="6"/>
    </row>
    <row r="16" spans="1:6" ht="24.6" x14ac:dyDescent="0.3">
      <c r="A16" s="26">
        <v>2.4</v>
      </c>
      <c r="B16" s="27" t="s">
        <v>116</v>
      </c>
      <c r="C16" s="28" t="s">
        <v>101</v>
      </c>
      <c r="D16" s="26">
        <v>2.4</v>
      </c>
      <c r="F16" s="6"/>
    </row>
    <row r="17" spans="1:6" ht="24.6" x14ac:dyDescent="0.3">
      <c r="A17" s="29">
        <v>3</v>
      </c>
      <c r="B17" s="30" t="s">
        <v>73</v>
      </c>
      <c r="C17" s="31" t="s">
        <v>74</v>
      </c>
      <c r="D17" s="29">
        <v>3</v>
      </c>
      <c r="F17" s="6"/>
    </row>
    <row r="18" spans="1:6" ht="24.6" x14ac:dyDescent="0.3">
      <c r="A18" s="26">
        <v>3.1</v>
      </c>
      <c r="B18" s="27" t="s">
        <v>124</v>
      </c>
      <c r="C18" s="46" t="s">
        <v>38</v>
      </c>
      <c r="D18" s="26">
        <v>3.1</v>
      </c>
      <c r="F18" s="6"/>
    </row>
    <row r="19" spans="1:6" ht="24.6" x14ac:dyDescent="0.3">
      <c r="A19" s="26">
        <v>3.2</v>
      </c>
      <c r="B19" s="27" t="s">
        <v>96</v>
      </c>
      <c r="C19" s="46" t="s">
        <v>97</v>
      </c>
      <c r="D19" s="26">
        <v>3.2</v>
      </c>
      <c r="F19" s="6"/>
    </row>
    <row r="20" spans="1:6" ht="24.6" x14ac:dyDescent="0.3">
      <c r="A20" s="26">
        <v>3.3</v>
      </c>
      <c r="B20" s="27" t="s">
        <v>115</v>
      </c>
      <c r="C20" s="46" t="s">
        <v>98</v>
      </c>
      <c r="D20" s="26">
        <v>3.3</v>
      </c>
      <c r="F20" s="6"/>
    </row>
    <row r="21" spans="1:6" ht="24.6" x14ac:dyDescent="0.3">
      <c r="A21" s="26">
        <v>3.4</v>
      </c>
      <c r="B21" s="27" t="s">
        <v>119</v>
      </c>
      <c r="C21" s="46" t="s">
        <v>99</v>
      </c>
      <c r="D21" s="26">
        <v>3.4</v>
      </c>
      <c r="F21" s="6"/>
    </row>
    <row r="22" spans="1:6" ht="13.8" x14ac:dyDescent="0.3">
      <c r="B22" s="45"/>
      <c r="C22" s="45"/>
      <c r="F22" s="6"/>
    </row>
    <row r="23" spans="1:6" ht="13.8" x14ac:dyDescent="0.3">
      <c r="B23" s="103" t="s">
        <v>2</v>
      </c>
      <c r="C23" s="103"/>
      <c r="F23" s="6"/>
    </row>
    <row r="24" spans="1:6" ht="17.399999999999999" customHeight="1" x14ac:dyDescent="0.3">
      <c r="B24" s="103"/>
      <c r="C24" s="103"/>
      <c r="F24" s="6"/>
    </row>
    <row r="25" spans="1:6" ht="20.100000000000001" customHeight="1" x14ac:dyDescent="0.25">
      <c r="B25" s="45" t="s">
        <v>3</v>
      </c>
      <c r="C25" s="45"/>
    </row>
    <row r="26" spans="1:6" ht="20.100000000000001" customHeight="1" x14ac:dyDescent="0.3">
      <c r="B26"/>
    </row>
    <row r="27" spans="1:6" ht="20.100000000000001" customHeight="1" x14ac:dyDescent="0.65">
      <c r="B27" s="18"/>
    </row>
  </sheetData>
  <mergeCells count="4">
    <mergeCell ref="B6:C6"/>
    <mergeCell ref="B7:C7"/>
    <mergeCell ref="A1:B5"/>
    <mergeCell ref="B23:C24"/>
  </mergeCells>
  <hyperlinks>
    <hyperlink ref="B14:C14" location="'Serie PPI'!A1" display="السلسلة الزمنية لرقم القياسي لأسعار المنتجين (PPI) حسب التصنيف الصناعي الدولي الموحَّد للأنشطة الاقتصادية (ISIC)" xr:uid="{61BEF255-9149-4E44-9967-B5779A55CA41}"/>
    <hyperlink ref="B15:C15" location="years!A1" display="نسبة التغير السنوي لرقم القياسي لأسعار المنتجين (PPI) حسب التصنيف الصناعي الدولي الموحَّد للأنشطة الاقتصادية (ISIC)" xr:uid="{CD2339E1-BBDA-4BEC-98ED-FB05ABDFF7E7}"/>
    <hyperlink ref="B16:C16" location="Month!A1" display="نسبة التغير الشهري لرقم القياسي لأسعار المنتجين (PPI) حسب التصنيف الصناعي الدولي الموحَّد للأنشطة الاقتصادية (ISIC)" xr:uid="{E7CAE0FE-000F-4EF4-A0EA-2B1C64254A30}"/>
    <hyperlink ref="B19:C19" location="'Serie PPI_oil&amp;Non oil'!A1" display=" السلسة الزمنية لرقم القياسي لأسعار المنتجين حسب الأنشطة النفطية والغير نفطية " xr:uid="{FBAA05BA-24F7-4D7F-9140-DE9A4BD16FB8}"/>
    <hyperlink ref="B20:C20" location="'year_oil &amp; Non  oil'!A1" display="نسب التغير السنوي للرقم القياسي لأسعار المنتجين حسب الأنشطة نفطية والغير نفطية" xr:uid="{25200B81-F3AA-46AA-ABA1-853B5AE2BCEA}"/>
    <hyperlink ref="B21:C21" location="'Month_oil &amp; Non  oil'!A1" display="نسب التغير الشهري للرقم القياسي لأسعار المنتجين حسب الأنشطة نفطية والغير نفطية" xr:uid="{B308E65A-940D-4619-8CB2-4C34960D3F07}"/>
    <hyperlink ref="B13:C13" location="'ISIC 4'!A1" display="الرقم القياسي لأسعار المنتجين حسب التصنيف الصناعي الدولي الموحَّد للأنشطة الاقتصادية" xr:uid="{75882195-56D2-41D3-AADA-42BB20BD7864}"/>
    <hyperlink ref="B14" location="'3'!A1" display="السلسلة الزمنية حسب التصنيف الصناعي الدولي الموحَّد للأنشطة الاقتصادية (ISIC)" xr:uid="{2F89599E-4CFA-4DDD-A3E6-CEADD2F54D60}"/>
    <hyperlink ref="B15" location="'4'!A1" display="نسبة التغير السنوي حسب التصنيف الصناعي الدولي الموحَّد للأنشطة الاقتصادية (ISIC)" xr:uid="{774F732A-9A3E-4B88-9B90-84FF6E29788E}"/>
    <hyperlink ref="C15" location="'4'!A1" display="The time series on the International Standard Industrial Classification of All Economic Activities (ISIC)" xr:uid="{50B57730-B40C-4F8D-9E04-C59637E4E1D2}"/>
    <hyperlink ref="B16" location="'5'!A1" display="نسبة التغير الشهري حسب التصنيف الصناعي الدولي الموحَّد للأنشطة الاقتصادية (ISIC)" xr:uid="{38308C08-30DA-45ED-ACC9-B77DEFC33F74}"/>
    <hyperlink ref="C16" location="'5'!A1" display="The monthly percentage change on the International Standard Industrial Classification of All Economic Activities (ISIC)." xr:uid="{B8CE4A3E-2293-4919-AFBF-DB775D0EC561}"/>
    <hyperlink ref="C18" location="'4.1'!A1" display="Indices and Rates of Change by Oil and Non-Oil Activities" xr:uid="{42ED2AD5-EC7E-4659-B4E4-0E6E6EB3CA0D}"/>
    <hyperlink ref="B19" location="'4.2'!A1" display="السلسلة الزمنية حسب الأنشطة النفطية وغير النفطية" xr:uid="{22328E5E-AB2B-4474-8E81-D1DD5A1B5F91}"/>
    <hyperlink ref="C19" location="'4.2'!A1" display="The time series by oil and non-oil activities" xr:uid="{E28ADCCB-BD96-4D7F-8F8D-40905483607C}"/>
    <hyperlink ref="B20" location="'4.3'!A1" display="نسب التغير السنوي حسب الأنشطة النفطية وغير النفطية" xr:uid="{ADC41D4D-C78C-4C92-B905-6489AC71F29C}"/>
    <hyperlink ref="C20" location="'4.3'!A1" display="Monthly Percentage Change  by Oil and Non-Oil Activities" xr:uid="{156D486E-59EE-426B-B24B-785B1112BEDB}"/>
    <hyperlink ref="B21" location="'4.4'!A1" display="نسب التغير الشهري حسب الأنشطة النفطية وغير النفطية" xr:uid="{D1FCE08E-FC4E-458E-A9FA-1C9CC1428E11}"/>
    <hyperlink ref="C21" location="'4.4'!A1" display="Monthly Percentage Change by Oil and Non-Oil Activitie" xr:uid="{8B33851C-1A2D-4946-8F48-C729DE981C1C}"/>
    <hyperlink ref="B18" location="'4.1'!A1" display="الأرقام القياسية ومعدلات التغير حسب الأنشطة النفطية وغير النفطية" xr:uid="{BDFD2685-9CE1-4918-8DC1-3CBAB614CFF7}"/>
    <hyperlink ref="B11:C11" location="ملخص!A1" display="ملخص الأرقام القياسية ومعدلات التغير لرقم القياسي لأسعار المنتجين " xr:uid="{8E7D9D14-C0F7-476E-8D88-B5F8CC355293}"/>
    <hyperlink ref="B13" location="'2'!A1" display="الأرقام القياسية ومعدلات التغير حسب التصنيف الصناعي الدولي الموحَّد للأنشطة الاقتصادية" xr:uid="{CD3743E2-AE82-4BE5-9EBC-8370EEC935BF}"/>
    <hyperlink ref="C13" location="'2'!A1" display="Indices and rates of change according to the International Standard Industrial Classification of Economic Activities" xr:uid="{693E62E9-6192-4987-B4EA-93DBEFFDC297}"/>
    <hyperlink ref="C14" location="'3'!A1" display="The time series  on the International Standard Industrial Classification of All Economic Activities (ISIC)" xr:uid="{93DB8471-29F0-4DEA-8F9D-7297859405CA}"/>
    <hyperlink ref="A11:D11" location="'1.1'!A1" display="'1.1'!A1" xr:uid="{8A33D384-4363-4D00-8FE9-ADE04F736006}"/>
    <hyperlink ref="A13:D13" location="'2.1'!A1" display="'2.1'!A1" xr:uid="{17C90CA4-5757-423B-B2BD-72F9743203E5}"/>
    <hyperlink ref="A14:D14" location="'2.2'!A1" display="'2.2'!A1" xr:uid="{1E726861-FD5F-4138-BF5A-DE30971AC11B}"/>
    <hyperlink ref="A15:D15" location="'2.3'!A1" display="'2.3'!A1" xr:uid="{FC39DBE4-CB77-47BE-BCA8-53D7808F83C8}"/>
    <hyperlink ref="A16:D16" location="'2.4'!A1" display="'2.4'!A1" xr:uid="{C1516D6F-A50A-40DC-8915-96C7EB48A957}"/>
    <hyperlink ref="A18:D18" location="'3.1'!A1" display="'3.1'!A1" xr:uid="{D248186C-16E2-42E1-ADD7-BF59237183C4}"/>
    <hyperlink ref="A19:D19" location="'3.2'!A1" display="'3.2'!A1" xr:uid="{9EED924B-CDD4-4921-8B62-F39785584F90}"/>
    <hyperlink ref="A20:D20" location="'3.3'!A1" display="'3.3'!A1" xr:uid="{1FF41422-CE12-497C-B4D2-2021E70B9747}"/>
    <hyperlink ref="A21:D21" location="'3.4'!A1" display="'3.4'!A1" xr:uid="{A3773664-3AD0-4787-9B83-B7E9D74F6C32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89749-0CB1-421D-A52D-4BFC9124B63F}">
  <dimension ref="A1:F48"/>
  <sheetViews>
    <sheetView showGridLines="0" rightToLeft="1" zoomScale="75" zoomScaleNormal="75" workbookViewId="0">
      <selection activeCell="C2" sqref="C2"/>
    </sheetView>
  </sheetViews>
  <sheetFormatPr defaultColWidth="8.5546875" defaultRowHeight="14.4" x14ac:dyDescent="0.3"/>
  <cols>
    <col min="1" max="1" width="8.88671875" style="8" bestFit="1" customWidth="1"/>
    <col min="2" max="2" width="23.6640625" style="8" customWidth="1"/>
    <col min="3" max="3" width="22.6640625" style="8" customWidth="1"/>
    <col min="4" max="4" width="22.33203125" style="8" customWidth="1"/>
    <col min="5" max="5" width="27" style="8" customWidth="1"/>
    <col min="6" max="7" width="16.5546875" style="8" customWidth="1"/>
    <col min="8" max="16384" width="8.5546875" style="8"/>
  </cols>
  <sheetData>
    <row r="1" spans="1:6" x14ac:dyDescent="0.3">
      <c r="A1" s="102"/>
      <c r="B1" s="102"/>
      <c r="C1" s="7"/>
      <c r="D1" s="7"/>
      <c r="E1" s="7"/>
    </row>
    <row r="2" spans="1:6" x14ac:dyDescent="0.3">
      <c r="A2" s="102"/>
      <c r="B2" s="102"/>
      <c r="C2" s="7"/>
      <c r="D2" s="7"/>
      <c r="E2" s="7"/>
    </row>
    <row r="3" spans="1:6" x14ac:dyDescent="0.3">
      <c r="A3" s="102"/>
      <c r="B3" s="102"/>
      <c r="C3" s="7"/>
      <c r="D3" s="7"/>
      <c r="E3" s="7"/>
    </row>
    <row r="4" spans="1:6" x14ac:dyDescent="0.3">
      <c r="A4" s="102"/>
      <c r="B4" s="102"/>
      <c r="C4" s="7"/>
      <c r="D4" s="7"/>
      <c r="E4" s="7"/>
    </row>
    <row r="5" spans="1:6" x14ac:dyDescent="0.3">
      <c r="A5" s="102"/>
      <c r="B5" s="102"/>
      <c r="C5" s="7"/>
      <c r="D5" s="7"/>
      <c r="E5" s="7"/>
    </row>
    <row r="6" spans="1:6" x14ac:dyDescent="0.3">
      <c r="A6" s="7"/>
      <c r="B6" s="7"/>
      <c r="C6" s="7"/>
      <c r="D6" s="7"/>
      <c r="E6" s="7"/>
    </row>
    <row r="7" spans="1:6" ht="30" x14ac:dyDescent="0.3">
      <c r="A7" s="7"/>
      <c r="B7" s="123" t="s">
        <v>119</v>
      </c>
      <c r="C7" s="123"/>
      <c r="D7" s="123"/>
      <c r="E7" s="123"/>
      <c r="F7" s="123"/>
    </row>
    <row r="8" spans="1:6" ht="29.4" customHeight="1" x14ac:dyDescent="0.3">
      <c r="A8" s="7"/>
      <c r="B8" s="123" t="s">
        <v>99</v>
      </c>
      <c r="C8" s="123"/>
      <c r="D8" s="123"/>
      <c r="E8" s="123"/>
      <c r="F8" s="123"/>
    </row>
    <row r="9" spans="1:6" ht="30" x14ac:dyDescent="0.7">
      <c r="A9" s="7"/>
      <c r="B9" s="123"/>
      <c r="C9" s="123"/>
      <c r="D9" s="123"/>
      <c r="E9" s="123"/>
      <c r="F9" s="35" t="s">
        <v>76</v>
      </c>
    </row>
    <row r="10" spans="1:6" ht="64.8" x14ac:dyDescent="0.3">
      <c r="A10" s="141" t="s">
        <v>69</v>
      </c>
      <c r="B10" s="139" t="s">
        <v>56</v>
      </c>
      <c r="C10" s="140"/>
      <c r="D10" s="97" t="s">
        <v>132</v>
      </c>
      <c r="E10" s="97" t="s">
        <v>33</v>
      </c>
      <c r="F10" s="97" t="s">
        <v>31</v>
      </c>
    </row>
    <row r="11" spans="1:6" ht="100.5" customHeight="1" x14ac:dyDescent="0.3">
      <c r="A11" s="143"/>
      <c r="B11" s="128"/>
      <c r="C11" s="129"/>
      <c r="D11" s="97" t="s">
        <v>133</v>
      </c>
      <c r="E11" s="95" t="s">
        <v>32</v>
      </c>
      <c r="F11" s="94" t="s">
        <v>30</v>
      </c>
    </row>
    <row r="12" spans="1:6" ht="21.75" customHeight="1" x14ac:dyDescent="0.3">
      <c r="A12" s="50">
        <v>2023</v>
      </c>
      <c r="B12" s="50" t="s">
        <v>45</v>
      </c>
      <c r="C12" s="50" t="s">
        <v>58</v>
      </c>
      <c r="D12" s="96">
        <v>-0.15565907604866425</v>
      </c>
      <c r="E12" s="57">
        <v>-0.22731524601542219</v>
      </c>
      <c r="F12" s="57">
        <v>1.2252400516146622E-2</v>
      </c>
    </row>
    <row r="13" spans="1:6" ht="21.75" customHeight="1" x14ac:dyDescent="0.3">
      <c r="A13" s="51">
        <v>2023</v>
      </c>
      <c r="B13" s="51" t="s">
        <v>46</v>
      </c>
      <c r="C13" s="51" t="s">
        <v>59</v>
      </c>
      <c r="D13" s="58">
        <v>-2.3446792292871805</v>
      </c>
      <c r="E13" s="58">
        <v>-3.1182102308029158</v>
      </c>
      <c r="F13" s="58">
        <v>-0.51001144431675982</v>
      </c>
    </row>
    <row r="14" spans="1:6" ht="21.75" customHeight="1" x14ac:dyDescent="0.3">
      <c r="A14" s="50">
        <v>2023</v>
      </c>
      <c r="B14" s="50" t="s">
        <v>47</v>
      </c>
      <c r="C14" s="50" t="s">
        <v>60</v>
      </c>
      <c r="D14" s="59">
        <v>3.7503972680351723</v>
      </c>
      <c r="E14" s="59">
        <v>5.2195640793160294</v>
      </c>
      <c r="F14" s="59">
        <v>0.39152583137361319</v>
      </c>
    </row>
    <row r="15" spans="1:6" ht="21.75" customHeight="1" x14ac:dyDescent="0.3">
      <c r="A15" s="51">
        <v>2023</v>
      </c>
      <c r="B15" s="51" t="s">
        <v>48</v>
      </c>
      <c r="C15" s="51" t="s">
        <v>61</v>
      </c>
      <c r="D15" s="58">
        <v>-5.4525182717249407</v>
      </c>
      <c r="E15" s="58">
        <v>-7.7196744926040992</v>
      </c>
      <c r="F15" s="58">
        <v>7.3864062506530104E-2</v>
      </c>
    </row>
    <row r="16" spans="1:6" ht="21.75" customHeight="1" x14ac:dyDescent="0.3">
      <c r="A16" s="50">
        <v>2023</v>
      </c>
      <c r="B16" s="50" t="s">
        <v>49</v>
      </c>
      <c r="C16" s="50" t="s">
        <v>62</v>
      </c>
      <c r="D16" s="59">
        <v>-0.54965271199306187</v>
      </c>
      <c r="E16" s="59">
        <v>-0.47920017872380072</v>
      </c>
      <c r="F16" s="59">
        <v>-0.71435094429736523</v>
      </c>
    </row>
    <row r="17" spans="1:6" ht="21.75" customHeight="1" x14ac:dyDescent="0.3">
      <c r="A17" s="51">
        <v>2023</v>
      </c>
      <c r="B17" s="51" t="s">
        <v>50</v>
      </c>
      <c r="C17" s="51" t="s">
        <v>63</v>
      </c>
      <c r="D17" s="58">
        <v>4.3074530788271232</v>
      </c>
      <c r="E17" s="58">
        <v>6.2962745735532906</v>
      </c>
      <c r="F17" s="58">
        <v>-0.20310395305625661</v>
      </c>
    </row>
    <row r="18" spans="1:6" ht="21.75" customHeight="1" x14ac:dyDescent="0.3">
      <c r="A18" s="50">
        <v>2023</v>
      </c>
      <c r="B18" s="50" t="s">
        <v>51</v>
      </c>
      <c r="C18" s="50" t="s">
        <v>64</v>
      </c>
      <c r="D18" s="59">
        <v>4.1929741815867487</v>
      </c>
      <c r="E18" s="59">
        <v>6.1429900528814159</v>
      </c>
      <c r="F18" s="59">
        <v>-0.23211175618016</v>
      </c>
    </row>
    <row r="19" spans="1:6" ht="21.75" customHeight="1" x14ac:dyDescent="0.3">
      <c r="A19" s="51">
        <v>2023</v>
      </c>
      <c r="B19" s="51" t="s">
        <v>52</v>
      </c>
      <c r="C19" s="51" t="s">
        <v>65</v>
      </c>
      <c r="D19" s="58">
        <v>4.3997804514886525</v>
      </c>
      <c r="E19" s="58">
        <v>5.9513791170786163</v>
      </c>
      <c r="F19" s="58">
        <v>0.85653113492445243</v>
      </c>
    </row>
    <row r="20" spans="1:6" ht="21.75" customHeight="1" x14ac:dyDescent="0.3">
      <c r="A20" s="50">
        <v>2023</v>
      </c>
      <c r="B20" s="50" t="s">
        <v>53</v>
      </c>
      <c r="C20" s="50" t="s">
        <v>66</v>
      </c>
      <c r="D20" s="59">
        <v>-1.1473550932203551</v>
      </c>
      <c r="E20" s="59">
        <v>-2.1050872834269683</v>
      </c>
      <c r="F20" s="59">
        <v>1.1309915894149043</v>
      </c>
    </row>
    <row r="21" spans="1:6" ht="21.75" customHeight="1" x14ac:dyDescent="0.3">
      <c r="A21" s="51">
        <v>2023</v>
      </c>
      <c r="B21" s="51" t="s">
        <v>54</v>
      </c>
      <c r="C21" s="51" t="s">
        <v>67</v>
      </c>
      <c r="D21" s="58">
        <v>-3.3275945281294241</v>
      </c>
      <c r="E21" s="58">
        <v>-5.3250296547172837</v>
      </c>
      <c r="F21" s="58">
        <v>1.5136681578021154</v>
      </c>
    </row>
    <row r="22" spans="1:6" ht="21.75" customHeight="1" x14ac:dyDescent="0.3">
      <c r="A22" s="50">
        <v>2023</v>
      </c>
      <c r="B22" s="50" t="s">
        <v>55</v>
      </c>
      <c r="C22" s="50" t="s">
        <v>68</v>
      </c>
      <c r="D22" s="59">
        <v>-4.1692494760774679</v>
      </c>
      <c r="E22" s="59">
        <v>-6.0071786899531929</v>
      </c>
      <c r="F22" s="59">
        <v>0.27411790477734144</v>
      </c>
    </row>
    <row r="23" spans="1:6" ht="21.75" customHeight="1" x14ac:dyDescent="0.3">
      <c r="A23" s="51">
        <v>2024</v>
      </c>
      <c r="B23" s="51" t="s">
        <v>44</v>
      </c>
      <c r="C23" s="51" t="s">
        <v>57</v>
      </c>
      <c r="D23" s="58">
        <v>1.8877046698079596</v>
      </c>
      <c r="E23" s="58">
        <v>2.6709855564636058</v>
      </c>
      <c r="F23" s="58">
        <v>7.7727460749017041E-2</v>
      </c>
    </row>
    <row r="24" spans="1:6" ht="21.75" customHeight="1" x14ac:dyDescent="0.3">
      <c r="A24" s="50">
        <v>2024</v>
      </c>
      <c r="B24" s="50" t="s">
        <v>45</v>
      </c>
      <c r="C24" s="50" t="s">
        <v>58</v>
      </c>
      <c r="D24" s="59">
        <v>-0.28646326866062566</v>
      </c>
      <c r="E24" s="59">
        <v>8.5693595747130757E-2</v>
      </c>
      <c r="F24" s="59">
        <v>-1.1520904284566313</v>
      </c>
    </row>
    <row r="25" spans="1:6" ht="21.75" customHeight="1" x14ac:dyDescent="0.3">
      <c r="A25" s="51">
        <v>2024</v>
      </c>
      <c r="B25" s="51" t="s">
        <v>46</v>
      </c>
      <c r="C25" s="51" t="s">
        <v>59</v>
      </c>
      <c r="D25" s="58">
        <v>2.2869117976411815</v>
      </c>
      <c r="E25" s="58">
        <v>3.1535669890072455</v>
      </c>
      <c r="F25" s="58">
        <v>0.2868749005203739</v>
      </c>
    </row>
    <row r="26" spans="1:6" ht="21.75" customHeight="1" x14ac:dyDescent="0.3">
      <c r="A26" s="50">
        <v>2024</v>
      </c>
      <c r="B26" s="50" t="s">
        <v>47</v>
      </c>
      <c r="C26" s="50" t="s">
        <v>60</v>
      </c>
      <c r="D26" s="59">
        <v>3.080164552396127</v>
      </c>
      <c r="E26" s="59">
        <v>4.5444153260512508</v>
      </c>
      <c r="F26" s="59">
        <v>-0.2672237267751143</v>
      </c>
    </row>
    <row r="27" spans="1:6" ht="21.75" customHeight="1" x14ac:dyDescent="0.3">
      <c r="A27" s="51">
        <v>2024</v>
      </c>
      <c r="B27" s="51" t="s">
        <v>48</v>
      </c>
      <c r="C27" s="51" t="s">
        <v>61</v>
      </c>
      <c r="D27" s="58">
        <v>-3.2912686984395947</v>
      </c>
      <c r="E27" s="58">
        <v>-4.5531943040577261</v>
      </c>
      <c r="F27" s="58">
        <v>-0.27214262050129889</v>
      </c>
    </row>
    <row r="28" spans="1:6" ht="21.75" customHeight="1" x14ac:dyDescent="0.3">
      <c r="A28" s="50">
        <v>2024</v>
      </c>
      <c r="B28" s="50" t="s">
        <v>49</v>
      </c>
      <c r="C28" s="50" t="s">
        <v>62</v>
      </c>
      <c r="D28" s="59">
        <v>-0.47114384271249321</v>
      </c>
      <c r="E28" s="59">
        <v>-0.5826252765697717</v>
      </c>
      <c r="F28" s="59">
        <v>-0.20973422330821734</v>
      </c>
    </row>
    <row r="29" spans="1:6" ht="21.75" customHeight="1" x14ac:dyDescent="0.3">
      <c r="A29" s="51">
        <v>2024</v>
      </c>
      <c r="B29" s="51" t="s">
        <v>50</v>
      </c>
      <c r="C29" s="51" t="s">
        <v>63</v>
      </c>
      <c r="D29" s="58">
        <v>0.48417201176285118</v>
      </c>
      <c r="E29" s="58">
        <v>0.79656110779224321</v>
      </c>
      <c r="F29" s="58">
        <v>-0.24319070654661346</v>
      </c>
    </row>
    <row r="30" spans="1:6" ht="21.75" customHeight="1" x14ac:dyDescent="0.3">
      <c r="A30" s="50">
        <v>2024</v>
      </c>
      <c r="B30" s="50" t="s">
        <v>51</v>
      </c>
      <c r="C30" s="50" t="s">
        <v>64</v>
      </c>
      <c r="D30" s="59">
        <v>-4.0686376982865227</v>
      </c>
      <c r="E30" s="59">
        <v>-5.7798800602522249</v>
      </c>
      <c r="F30" s="59">
        <v>5.8984753088523689E-2</v>
      </c>
    </row>
    <row r="31" spans="1:6" ht="21.75" customHeight="1" x14ac:dyDescent="0.3">
      <c r="A31" s="51">
        <v>2024</v>
      </c>
      <c r="B31" s="51" t="s">
        <v>52</v>
      </c>
      <c r="C31" s="51" t="s">
        <v>65</v>
      </c>
      <c r="D31" s="58">
        <v>-3.0377052259179891</v>
      </c>
      <c r="E31" s="58">
        <v>-4.5325987935684395</v>
      </c>
      <c r="F31" s="58">
        <v>0.55321904215610118</v>
      </c>
    </row>
    <row r="32" spans="1:6" ht="21.75" customHeight="1" x14ac:dyDescent="0.3">
      <c r="A32" s="50">
        <v>2024</v>
      </c>
      <c r="B32" s="50" t="s">
        <v>53</v>
      </c>
      <c r="C32" s="50" t="s">
        <v>66</v>
      </c>
      <c r="D32" s="59">
        <v>0.37068843619978509</v>
      </c>
      <c r="E32" s="59">
        <v>0.7215141837048975</v>
      </c>
      <c r="F32" s="59">
        <v>-0.4456447039887621</v>
      </c>
    </row>
    <row r="33" spans="1:6" ht="21.75" customHeight="1" x14ac:dyDescent="0.3">
      <c r="A33" s="51">
        <v>2024</v>
      </c>
      <c r="B33" s="51" t="s">
        <v>54</v>
      </c>
      <c r="C33" s="51" t="s">
        <v>67</v>
      </c>
      <c r="D33" s="58">
        <v>-1.0181147001771933</v>
      </c>
      <c r="E33" s="58">
        <v>-1.5048929911697684</v>
      </c>
      <c r="F33" s="58">
        <v>0.13060810356282104</v>
      </c>
    </row>
    <row r="34" spans="1:6" ht="21.75" customHeight="1" x14ac:dyDescent="0.3">
      <c r="A34" s="50">
        <v>2024</v>
      </c>
      <c r="B34" s="50" t="s">
        <v>55</v>
      </c>
      <c r="C34" s="50" t="s">
        <v>68</v>
      </c>
      <c r="D34" s="59">
        <v>0.19917653856266782</v>
      </c>
      <c r="E34" s="59">
        <v>0.10870271825629629</v>
      </c>
      <c r="F34" s="59">
        <v>0.41124897983027608</v>
      </c>
    </row>
    <row r="35" spans="1:6" ht="21.75" customHeight="1" x14ac:dyDescent="0.3">
      <c r="A35" s="51">
        <v>2025</v>
      </c>
      <c r="B35" s="51" t="s">
        <v>44</v>
      </c>
      <c r="C35" s="51" t="s">
        <v>57</v>
      </c>
      <c r="D35" s="58">
        <v>5.2207779228704965</v>
      </c>
      <c r="E35" s="58">
        <v>7.4441201039710876</v>
      </c>
      <c r="F35" s="58">
        <v>0.19526966738723672</v>
      </c>
    </row>
    <row r="36" spans="1:6" ht="21.75" customHeight="1" x14ac:dyDescent="0.3">
      <c r="A36" s="50">
        <v>2025</v>
      </c>
      <c r="B36" s="50" t="s">
        <v>45</v>
      </c>
      <c r="C36" s="50" t="s">
        <v>58</v>
      </c>
      <c r="D36" s="59">
        <v>-1.7268231601128292</v>
      </c>
      <c r="E36" s="59">
        <v>-2.1326240795412161</v>
      </c>
      <c r="F36" s="59">
        <v>-0.77046206763876057</v>
      </c>
    </row>
    <row r="37" spans="1:6" ht="21.75" customHeight="1" x14ac:dyDescent="0.3">
      <c r="A37" s="51">
        <v>2025</v>
      </c>
      <c r="B37" s="51" t="s">
        <v>46</v>
      </c>
      <c r="C37" s="51" t="s">
        <v>59</v>
      </c>
      <c r="D37" s="58">
        <v>-1.8798512408251042</v>
      </c>
      <c r="E37" s="58">
        <v>-2.8034486155802938</v>
      </c>
      <c r="F37" s="58">
        <v>0.31626927194375298</v>
      </c>
    </row>
    <row r="38" spans="1:6" ht="21.75" customHeight="1" x14ac:dyDescent="0.3">
      <c r="A38" s="50">
        <v>2025</v>
      </c>
      <c r="B38" s="50" t="s">
        <v>47</v>
      </c>
      <c r="C38" s="50" t="s">
        <v>60</v>
      </c>
      <c r="D38" s="59">
        <v>-3.7972368240062053</v>
      </c>
      <c r="E38" s="59">
        <v>-5.3906575891101198</v>
      </c>
      <c r="F38" s="59">
        <v>3.7841091899167623E-2</v>
      </c>
    </row>
    <row r="39" spans="1:6" ht="21.75" customHeight="1" x14ac:dyDescent="0.3">
      <c r="A39" s="51">
        <v>2025</v>
      </c>
      <c r="B39" s="51" t="s">
        <v>48</v>
      </c>
      <c r="C39" s="51" t="s">
        <v>61</v>
      </c>
      <c r="D39" s="58">
        <v>-4.8082904229853369</v>
      </c>
      <c r="E39" s="58">
        <v>-6.9001667702874556</v>
      </c>
      <c r="F39" s="58">
        <v>0.27330641095136343</v>
      </c>
    </row>
    <row r="40" spans="1:6" ht="21.75" customHeight="1" x14ac:dyDescent="0.3">
      <c r="A40" s="50">
        <v>2025</v>
      </c>
      <c r="B40" s="50" t="s">
        <v>49</v>
      </c>
      <c r="C40" s="50" t="s">
        <v>71</v>
      </c>
      <c r="D40" s="59">
        <v>4.6717481179250626</v>
      </c>
      <c r="E40" s="59">
        <v>6.8376942886434051</v>
      </c>
      <c r="F40" s="59">
        <v>-0.227514997521439</v>
      </c>
    </row>
    <row r="41" spans="1:6" ht="21.75" customHeight="1" x14ac:dyDescent="0.3">
      <c r="A41" s="51">
        <v>2025</v>
      </c>
      <c r="B41" s="51" t="s">
        <v>50</v>
      </c>
      <c r="C41" s="51" t="s">
        <v>63</v>
      </c>
      <c r="D41" s="58">
        <v>1.1062137960785634</v>
      </c>
      <c r="E41" s="58">
        <v>1.75670658434899</v>
      </c>
      <c r="F41" s="58">
        <v>-0.40004584471350313</v>
      </c>
    </row>
    <row r="42" spans="1:6" ht="21.75" customHeight="1" x14ac:dyDescent="0.3">
      <c r="A42" s="50">
        <v>2025</v>
      </c>
      <c r="B42" s="50" t="s">
        <v>51</v>
      </c>
      <c r="C42" s="50" t="s">
        <v>64</v>
      </c>
      <c r="D42" s="59">
        <v>-0.48075795790131792</v>
      </c>
      <c r="E42" s="59">
        <v>-0.85224472386174455</v>
      </c>
      <c r="F42" s="59">
        <v>0.39415171306271191</v>
      </c>
    </row>
    <row r="43" spans="1:6" ht="21.6" x14ac:dyDescent="0.3">
      <c r="A43" s="51">
        <v>2025</v>
      </c>
      <c r="B43" s="51" t="s">
        <v>52</v>
      </c>
      <c r="C43" s="51" t="s">
        <v>65</v>
      </c>
      <c r="D43" s="58">
        <v>1.0737113643182568</v>
      </c>
      <c r="E43" s="58">
        <v>1.3839127088129715</v>
      </c>
      <c r="F43" s="58">
        <v>0.35139477040686984</v>
      </c>
    </row>
    <row r="44" spans="1:6" ht="21.6" x14ac:dyDescent="0.3">
      <c r="A44" s="50">
        <v>2025</v>
      </c>
      <c r="B44" s="50" t="s">
        <v>53</v>
      </c>
      <c r="C44" s="50" t="s">
        <v>66</v>
      </c>
      <c r="D44" s="59">
        <v>-4.2942508145910097</v>
      </c>
      <c r="E44" s="59">
        <v>-6.2105673522326867</v>
      </c>
      <c r="F44" s="59">
        <v>0.34532183422118123</v>
      </c>
    </row>
    <row r="45" spans="1:6" ht="21.6" x14ac:dyDescent="0.3">
      <c r="A45" s="51">
        <v>2025</v>
      </c>
      <c r="B45" s="51" t="s">
        <v>54</v>
      </c>
      <c r="C45" s="51" t="s">
        <v>67</v>
      </c>
      <c r="D45" s="56">
        <v>-0.73213662419586001</v>
      </c>
      <c r="E45" s="56">
        <v>-0.92530523675506515</v>
      </c>
      <c r="F45" s="56">
        <v>-0.27855468711447884</v>
      </c>
    </row>
    <row r="46" spans="1:6" ht="21.6" x14ac:dyDescent="0.3">
      <c r="A46" s="50">
        <v>2025</v>
      </c>
      <c r="B46" s="50" t="s">
        <v>55</v>
      </c>
      <c r="C46" s="50" t="s">
        <v>68</v>
      </c>
      <c r="D46" s="59">
        <v>-2.6189310895875337</v>
      </c>
      <c r="E46" s="59">
        <v>-3.8828153062317483</v>
      </c>
      <c r="F46" s="59">
        <v>0.40452180644739144</v>
      </c>
    </row>
    <row r="47" spans="1:6" ht="21.6" x14ac:dyDescent="0.3">
      <c r="A47" s="91">
        <v>2026</v>
      </c>
      <c r="B47" s="91" t="s">
        <v>44</v>
      </c>
      <c r="C47" s="91" t="s">
        <v>57</v>
      </c>
      <c r="D47" s="93">
        <v>0.95292047169215355</v>
      </c>
      <c r="E47" s="93">
        <v>1.1742152888905011</v>
      </c>
      <c r="F47" s="93">
        <v>0.43687345209801887</v>
      </c>
    </row>
    <row r="48" spans="1:6" ht="21.75" customHeight="1" x14ac:dyDescent="0.3">
      <c r="A48" s="50">
        <v>2026</v>
      </c>
      <c r="B48" s="50" t="s">
        <v>45</v>
      </c>
      <c r="C48" s="50" t="s">
        <v>58</v>
      </c>
      <c r="D48" s="59">
        <v>3.7597520674705898</v>
      </c>
      <c r="E48" s="59">
        <v>5.4172303499657071</v>
      </c>
      <c r="F48" s="59">
        <v>-1.839126450868811E-2</v>
      </c>
    </row>
  </sheetData>
  <mergeCells count="6">
    <mergeCell ref="A1:B5"/>
    <mergeCell ref="B9:E9"/>
    <mergeCell ref="B7:F7"/>
    <mergeCell ref="B8:F8"/>
    <mergeCell ref="A10:A11"/>
    <mergeCell ref="B10:C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547A7-92A9-4B31-B028-74F69FAD5DE5}">
  <dimension ref="A6:L35"/>
  <sheetViews>
    <sheetView showGridLines="0" rightToLeft="1" zoomScale="75" zoomScaleNormal="75" workbookViewId="0">
      <selection activeCell="B2" sqref="B2"/>
    </sheetView>
  </sheetViews>
  <sheetFormatPr defaultRowHeight="14.4" x14ac:dyDescent="0.3"/>
  <cols>
    <col min="2" max="2" width="69.109375" bestFit="1" customWidth="1"/>
    <col min="3" max="3" width="9.44140625" bestFit="1" customWidth="1"/>
    <col min="4" max="6" width="9.5546875" bestFit="1" customWidth="1"/>
    <col min="7" max="8" width="8.33203125" bestFit="1" customWidth="1"/>
    <col min="9" max="9" width="58.44140625" bestFit="1" customWidth="1"/>
    <col min="10" max="10" width="10.33203125" customWidth="1"/>
  </cols>
  <sheetData>
    <row r="6" spans="1:12" ht="31.5" customHeight="1" x14ac:dyDescent="0.3">
      <c r="B6" s="106" t="s">
        <v>122</v>
      </c>
      <c r="C6" s="106"/>
      <c r="D6" s="106"/>
      <c r="E6" s="106"/>
      <c r="F6" s="106"/>
      <c r="G6" s="106"/>
      <c r="H6" s="106"/>
      <c r="I6" s="106"/>
      <c r="J6" s="20"/>
    </row>
    <row r="7" spans="1:12" ht="23.25" customHeight="1" x14ac:dyDescent="0.3">
      <c r="B7" s="106" t="s">
        <v>70</v>
      </c>
      <c r="C7" s="106"/>
      <c r="D7" s="106"/>
      <c r="E7" s="106"/>
      <c r="F7" s="106"/>
      <c r="G7" s="106"/>
      <c r="H7" s="106"/>
      <c r="I7" s="106"/>
      <c r="J7" s="20"/>
      <c r="K7" s="20"/>
      <c r="L7" s="20"/>
    </row>
    <row r="9" spans="1:12" ht="24.6" x14ac:dyDescent="0.7">
      <c r="J9" s="69" t="s">
        <v>75</v>
      </c>
    </row>
    <row r="10" spans="1:12" ht="57.75" customHeight="1" x14ac:dyDescent="0.3">
      <c r="A10" s="115" t="s">
        <v>4</v>
      </c>
      <c r="B10" s="121" t="s">
        <v>109</v>
      </c>
      <c r="C10" s="118" t="s">
        <v>5</v>
      </c>
      <c r="D10" s="107" t="s">
        <v>6</v>
      </c>
      <c r="E10" s="108"/>
      <c r="F10" s="109"/>
      <c r="G10" s="110" t="s">
        <v>143</v>
      </c>
      <c r="H10" s="110"/>
      <c r="I10" s="121" t="s">
        <v>110</v>
      </c>
      <c r="J10" s="115" t="s">
        <v>7</v>
      </c>
    </row>
    <row r="11" spans="1:12" ht="65.25" customHeight="1" x14ac:dyDescent="0.65">
      <c r="A11" s="115"/>
      <c r="B11" s="121"/>
      <c r="C11" s="119"/>
      <c r="D11" s="111" t="s">
        <v>8</v>
      </c>
      <c r="E11" s="112"/>
      <c r="F11" s="113"/>
      <c r="G11" s="114" t="s">
        <v>144</v>
      </c>
      <c r="H11" s="114"/>
      <c r="I11" s="121"/>
      <c r="J11" s="115"/>
    </row>
    <row r="12" spans="1:12" ht="43.2" x14ac:dyDescent="0.3">
      <c r="A12" s="115"/>
      <c r="B12" s="121"/>
      <c r="C12" s="119"/>
      <c r="D12" s="10" t="s">
        <v>145</v>
      </c>
      <c r="E12" s="10" t="s">
        <v>131</v>
      </c>
      <c r="F12" s="10" t="s">
        <v>146</v>
      </c>
      <c r="G12" s="10" t="s">
        <v>147</v>
      </c>
      <c r="H12" s="9" t="s">
        <v>131</v>
      </c>
      <c r="I12" s="121"/>
      <c r="J12" s="115"/>
    </row>
    <row r="13" spans="1:12" ht="21.75" customHeight="1" x14ac:dyDescent="0.3">
      <c r="A13" s="115"/>
      <c r="B13" s="121"/>
      <c r="C13" s="119"/>
      <c r="D13" s="104">
        <v>45689</v>
      </c>
      <c r="E13" s="104">
        <v>46023</v>
      </c>
      <c r="F13" s="104">
        <v>46054</v>
      </c>
      <c r="G13" s="104">
        <v>45689</v>
      </c>
      <c r="H13" s="104">
        <v>45658</v>
      </c>
      <c r="I13" s="121"/>
      <c r="J13" s="115"/>
    </row>
    <row r="14" spans="1:12" ht="27.75" customHeight="1" x14ac:dyDescent="0.3">
      <c r="A14" s="115"/>
      <c r="B14" s="122"/>
      <c r="C14" s="111"/>
      <c r="D14" s="104"/>
      <c r="E14" s="104"/>
      <c r="F14" s="104"/>
      <c r="G14" s="104"/>
      <c r="H14" s="104"/>
      <c r="I14" s="122"/>
      <c r="J14" s="120"/>
    </row>
    <row r="15" spans="1:12" ht="24.6" x14ac:dyDescent="0.3">
      <c r="A15" s="48">
        <v>0</v>
      </c>
      <c r="B15" s="36" t="s">
        <v>9</v>
      </c>
      <c r="C15" s="41">
        <v>100</v>
      </c>
      <c r="D15" s="41">
        <v>103.49783407050229</v>
      </c>
      <c r="E15" s="41">
        <v>104.4379801195216</v>
      </c>
      <c r="F15" s="41">
        <v>104.48694712433139</v>
      </c>
      <c r="G15" s="41">
        <v>0.95568478578529348</v>
      </c>
      <c r="H15" s="41">
        <v>4.6886204380580665E-2</v>
      </c>
      <c r="I15" s="39" t="s">
        <v>10</v>
      </c>
      <c r="J15" s="83">
        <v>0</v>
      </c>
    </row>
    <row r="16" spans="1:12" ht="21.6" x14ac:dyDescent="0.3">
      <c r="A16" s="37" t="s">
        <v>40</v>
      </c>
      <c r="B16" s="37" t="s">
        <v>11</v>
      </c>
      <c r="C16" s="47">
        <v>91.156449441646046</v>
      </c>
      <c r="D16" s="47">
        <v>103.8702150574166</v>
      </c>
      <c r="E16" s="47">
        <v>104.6819238070067</v>
      </c>
      <c r="F16" s="47">
        <v>104.73588857184031</v>
      </c>
      <c r="G16" s="49">
        <v>0.83341842889723683</v>
      </c>
      <c r="H16" s="49">
        <v>5.1551177959918704E-2</v>
      </c>
      <c r="I16" s="40" t="s">
        <v>12</v>
      </c>
      <c r="J16" s="84" t="s">
        <v>41</v>
      </c>
    </row>
    <row r="17" spans="1:10" ht="24.6" x14ac:dyDescent="0.3">
      <c r="A17" s="38" t="s">
        <v>25</v>
      </c>
      <c r="B17" s="70" t="s">
        <v>26</v>
      </c>
      <c r="C17" s="71">
        <v>7.7125933477334829</v>
      </c>
      <c r="D17" s="71">
        <v>98.739974533174049</v>
      </c>
      <c r="E17" s="71">
        <v>99.709210478118237</v>
      </c>
      <c r="F17" s="71">
        <v>99.707854343713876</v>
      </c>
      <c r="G17" s="71">
        <v>0.98023097040058627</v>
      </c>
      <c r="H17" s="71">
        <v>-1.360089401825082E-3</v>
      </c>
      <c r="I17" s="72" t="s">
        <v>86</v>
      </c>
      <c r="J17" s="85" t="s">
        <v>42</v>
      </c>
    </row>
    <row r="18" spans="1:10" ht="21.6" x14ac:dyDescent="0.3">
      <c r="A18" s="37" t="s">
        <v>27</v>
      </c>
      <c r="B18" s="37" t="s">
        <v>28</v>
      </c>
      <c r="C18" s="47">
        <v>1.1309572106204713</v>
      </c>
      <c r="D18" s="47">
        <v>106.80491770054741</v>
      </c>
      <c r="E18" s="47">
        <v>118.69200054141329</v>
      </c>
      <c r="F18" s="47">
        <v>118.69200054141329</v>
      </c>
      <c r="G18" s="49">
        <v>11.129714901512401</v>
      </c>
      <c r="H18" s="49">
        <v>0</v>
      </c>
      <c r="I18" s="40" t="s">
        <v>95</v>
      </c>
      <c r="J18" s="84" t="s">
        <v>43</v>
      </c>
    </row>
    <row r="19" spans="1:10" ht="16.8" x14ac:dyDescent="0.5">
      <c r="A19" s="116"/>
      <c r="B19" s="116"/>
      <c r="I19" s="117" t="str">
        <f>_xlfn.TRANSLATE(A19,"ar","en")</f>
        <v/>
      </c>
      <c r="J19" s="117"/>
    </row>
    <row r="23" spans="1:10" ht="30" x14ac:dyDescent="0.3">
      <c r="A23" s="105"/>
      <c r="B23" s="105"/>
      <c r="C23" s="105"/>
      <c r="D23" s="105"/>
      <c r="E23" s="105"/>
      <c r="F23" s="105"/>
      <c r="G23" s="105"/>
      <c r="H23" s="105"/>
      <c r="I23" s="105"/>
      <c r="J23" s="105"/>
    </row>
    <row r="24" spans="1:10" ht="30" x14ac:dyDescent="0.85">
      <c r="A24" s="14"/>
      <c r="B24" s="14"/>
      <c r="C24" s="14"/>
      <c r="D24" s="14"/>
      <c r="E24" s="14"/>
      <c r="F24" s="14"/>
      <c r="G24" s="14"/>
      <c r="H24" s="14"/>
      <c r="I24" s="14"/>
      <c r="J24" s="14"/>
    </row>
    <row r="25" spans="1:10" ht="30" x14ac:dyDescent="0.85">
      <c r="A25" s="14"/>
      <c r="B25" s="14"/>
      <c r="C25" s="14"/>
      <c r="D25" s="14"/>
      <c r="E25" s="14"/>
      <c r="F25" s="14"/>
      <c r="G25" s="14"/>
      <c r="H25" s="14"/>
      <c r="I25" s="14"/>
      <c r="J25" s="14"/>
    </row>
    <row r="26" spans="1:10" ht="30" x14ac:dyDescent="0.85">
      <c r="A26" s="14"/>
      <c r="B26" s="14"/>
      <c r="C26" s="14"/>
      <c r="D26" s="14"/>
      <c r="E26" s="14"/>
      <c r="F26" s="14"/>
      <c r="G26" s="14"/>
      <c r="H26" s="14"/>
      <c r="I26" s="14"/>
      <c r="J26" s="14"/>
    </row>
    <row r="27" spans="1:10" ht="30" x14ac:dyDescent="0.85">
      <c r="A27" s="14"/>
      <c r="B27" s="14"/>
      <c r="C27" s="14"/>
      <c r="D27" s="14"/>
      <c r="E27" s="14"/>
      <c r="F27" s="14"/>
      <c r="G27" s="14"/>
      <c r="H27" s="14"/>
      <c r="I27" s="14"/>
      <c r="J27" s="14"/>
    </row>
    <row r="28" spans="1:10" ht="30" x14ac:dyDescent="0.85">
      <c r="A28" s="14"/>
      <c r="B28" s="14"/>
      <c r="C28" s="14"/>
      <c r="D28" s="14"/>
      <c r="E28" s="14"/>
      <c r="F28" s="14"/>
      <c r="G28" s="14"/>
      <c r="H28" s="14"/>
      <c r="I28" s="14"/>
      <c r="J28" s="14"/>
    </row>
    <row r="29" spans="1:10" ht="27.75" customHeight="1" x14ac:dyDescent="0.85">
      <c r="A29" s="14"/>
      <c r="B29" s="14"/>
      <c r="C29" s="14"/>
      <c r="D29" s="14"/>
      <c r="E29" s="14"/>
      <c r="F29" s="14"/>
      <c r="G29" s="14"/>
      <c r="H29" s="14"/>
      <c r="I29" s="14"/>
      <c r="J29" s="14"/>
    </row>
    <row r="30" spans="1:10" ht="21.75" customHeight="1" x14ac:dyDescent="0.85">
      <c r="A30" s="14"/>
      <c r="B30" s="14"/>
      <c r="C30" s="14"/>
      <c r="D30" s="14"/>
      <c r="E30" s="14"/>
      <c r="F30" s="14"/>
      <c r="G30" s="14"/>
      <c r="H30" s="14"/>
      <c r="I30" s="14"/>
      <c r="J30" s="14"/>
    </row>
    <row r="31" spans="1:10" ht="27" customHeight="1" x14ac:dyDescent="0.85">
      <c r="A31" s="14"/>
      <c r="B31" s="14"/>
      <c r="C31" s="14"/>
      <c r="D31" s="14"/>
      <c r="E31" s="14"/>
      <c r="F31" s="14"/>
      <c r="G31" s="14"/>
      <c r="H31" s="14"/>
      <c r="I31" s="14"/>
      <c r="J31" s="14"/>
    </row>
    <row r="32" spans="1:10" ht="21.75" customHeight="1" x14ac:dyDescent="0.85">
      <c r="A32" s="14"/>
      <c r="B32" s="14"/>
      <c r="C32" s="14"/>
      <c r="D32" s="14"/>
      <c r="E32" s="14"/>
      <c r="F32" s="14"/>
      <c r="G32" s="14"/>
      <c r="H32" s="14"/>
      <c r="I32" s="14"/>
      <c r="J32" s="14"/>
    </row>
    <row r="33" spans="1:10" ht="21.75" customHeight="1" x14ac:dyDescent="0.85">
      <c r="A33" s="14"/>
      <c r="B33" s="14"/>
      <c r="C33" s="14"/>
      <c r="D33" s="14"/>
      <c r="E33" s="14"/>
      <c r="F33" s="14"/>
      <c r="G33" s="14"/>
      <c r="H33" s="14"/>
      <c r="I33" s="14"/>
      <c r="J33" s="14"/>
    </row>
    <row r="34" spans="1:10" ht="30" x14ac:dyDescent="0.85">
      <c r="A34" s="14"/>
      <c r="B34" s="14"/>
      <c r="C34" s="14"/>
      <c r="D34" s="14"/>
      <c r="E34" s="14"/>
      <c r="F34" s="14"/>
      <c r="G34" s="14"/>
      <c r="H34" s="14"/>
      <c r="I34" s="14"/>
      <c r="J34" s="14"/>
    </row>
    <row r="35" spans="1:10" ht="30" x14ac:dyDescent="0.85">
      <c r="A35" s="14"/>
      <c r="B35" s="14"/>
      <c r="C35" s="14"/>
      <c r="D35" s="14"/>
      <c r="E35" s="14"/>
      <c r="F35" s="14"/>
      <c r="G35" s="14"/>
      <c r="H35" s="14"/>
      <c r="I35" s="14"/>
      <c r="J35" s="14"/>
    </row>
  </sheetData>
  <mergeCells count="19">
    <mergeCell ref="E13:E14"/>
    <mergeCell ref="I10:I14"/>
    <mergeCell ref="B10:B14"/>
    <mergeCell ref="F13:F14"/>
    <mergeCell ref="G13:G14"/>
    <mergeCell ref="H13:H14"/>
    <mergeCell ref="A23:J23"/>
    <mergeCell ref="B6:I6"/>
    <mergeCell ref="B7:I7"/>
    <mergeCell ref="D10:F10"/>
    <mergeCell ref="G10:H10"/>
    <mergeCell ref="D11:F11"/>
    <mergeCell ref="G11:H11"/>
    <mergeCell ref="A10:A14"/>
    <mergeCell ref="A19:B19"/>
    <mergeCell ref="I19:J19"/>
    <mergeCell ref="C10:C14"/>
    <mergeCell ref="J10:J14"/>
    <mergeCell ref="D13:D1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18F39-4BC8-46D9-8C22-E5A89AC8DA10}">
  <sheetPr>
    <pageSetUpPr fitToPage="1"/>
  </sheetPr>
  <dimension ref="B1:K34"/>
  <sheetViews>
    <sheetView showGridLines="0" rightToLeft="1" zoomScale="75" zoomScaleNormal="75" workbookViewId="0">
      <selection activeCell="B1" sqref="B1:C5"/>
    </sheetView>
  </sheetViews>
  <sheetFormatPr defaultColWidth="8.5546875" defaultRowHeight="14.4" x14ac:dyDescent="0.3"/>
  <cols>
    <col min="1" max="2" width="8.5546875" style="8"/>
    <col min="3" max="3" width="50.109375" style="8" customWidth="1"/>
    <col min="4" max="4" width="8.5546875" style="8" customWidth="1"/>
    <col min="5" max="6" width="13.109375" style="8" customWidth="1"/>
    <col min="7" max="7" width="13.44140625" style="8" customWidth="1"/>
    <col min="8" max="8" width="11.33203125" style="8" customWidth="1"/>
    <col min="9" max="9" width="11.88671875" style="8" customWidth="1"/>
    <col min="10" max="10" width="65.5546875" customWidth="1"/>
    <col min="11" max="11" width="10.6640625" style="8" bestFit="1" customWidth="1"/>
    <col min="12" max="16384" width="8.5546875" style="8"/>
  </cols>
  <sheetData>
    <row r="1" spans="2:11" x14ac:dyDescent="0.3">
      <c r="B1" s="102"/>
      <c r="C1" s="102"/>
      <c r="D1" s="7"/>
      <c r="E1" s="7"/>
      <c r="F1" s="7"/>
      <c r="G1" s="7"/>
      <c r="H1" s="7"/>
      <c r="I1" s="7"/>
    </row>
    <row r="2" spans="2:11" x14ac:dyDescent="0.3">
      <c r="B2" s="102"/>
      <c r="C2" s="102"/>
      <c r="D2" s="7"/>
      <c r="E2" s="7"/>
      <c r="F2" s="7"/>
      <c r="G2" s="7"/>
      <c r="H2" s="7"/>
      <c r="I2" s="7"/>
    </row>
    <row r="3" spans="2:11" x14ac:dyDescent="0.3">
      <c r="B3" s="102"/>
      <c r="C3" s="102"/>
      <c r="D3" s="7"/>
      <c r="E3" s="7"/>
      <c r="F3" s="7"/>
      <c r="G3" s="7"/>
      <c r="H3" s="7"/>
      <c r="I3" s="7"/>
    </row>
    <row r="4" spans="2:11" ht="14.4" customHeight="1" x14ac:dyDescent="0.3">
      <c r="B4" s="102"/>
      <c r="C4" s="102"/>
      <c r="D4" s="7"/>
      <c r="E4" s="7"/>
      <c r="F4" s="7"/>
      <c r="G4" s="7"/>
      <c r="H4" s="7"/>
      <c r="I4" s="7"/>
    </row>
    <row r="5" spans="2:11" ht="14.4" customHeight="1" x14ac:dyDescent="0.3">
      <c r="B5" s="102"/>
      <c r="C5" s="102"/>
      <c r="D5" s="7"/>
      <c r="E5" s="7"/>
      <c r="F5" s="7"/>
      <c r="G5" s="7"/>
      <c r="H5" s="7"/>
      <c r="I5" s="7"/>
    </row>
    <row r="6" spans="2:11" x14ac:dyDescent="0.3">
      <c r="B6" s="7"/>
      <c r="C6" s="7"/>
      <c r="D6" s="7"/>
      <c r="E6" s="7"/>
      <c r="F6" s="7"/>
      <c r="G6" s="7"/>
      <c r="H6" s="7"/>
      <c r="I6" s="7"/>
    </row>
    <row r="7" spans="2:11" ht="27.75" customHeight="1" x14ac:dyDescent="0.3">
      <c r="B7" s="123" t="s">
        <v>123</v>
      </c>
      <c r="C7" s="123"/>
      <c r="D7" s="123"/>
      <c r="E7" s="123"/>
      <c r="F7" s="123"/>
      <c r="G7" s="123"/>
      <c r="H7" s="123"/>
      <c r="I7" s="123"/>
      <c r="J7" s="123"/>
      <c r="K7" s="123"/>
    </row>
    <row r="8" spans="2:11" ht="27.75" customHeight="1" x14ac:dyDescent="0.3">
      <c r="B8" s="123" t="s">
        <v>77</v>
      </c>
      <c r="C8" s="123"/>
      <c r="D8" s="123"/>
      <c r="E8" s="123"/>
      <c r="F8" s="123"/>
      <c r="G8" s="123"/>
      <c r="H8" s="123"/>
      <c r="I8" s="123"/>
      <c r="J8" s="123"/>
      <c r="K8" s="123"/>
    </row>
    <row r="9" spans="2:11" ht="26.4" x14ac:dyDescent="0.3">
      <c r="B9" s="34"/>
      <c r="C9" s="34"/>
      <c r="D9" s="34"/>
      <c r="E9" s="34"/>
      <c r="F9" s="34"/>
      <c r="G9" s="34"/>
      <c r="H9" s="34"/>
      <c r="I9" s="34"/>
    </row>
    <row r="10" spans="2:11" ht="43.5" customHeight="1" x14ac:dyDescent="0.3">
      <c r="B10" s="124" t="s">
        <v>4</v>
      </c>
      <c r="C10" s="121" t="s">
        <v>111</v>
      </c>
      <c r="D10" s="119" t="s">
        <v>5</v>
      </c>
      <c r="E10" s="107" t="s">
        <v>6</v>
      </c>
      <c r="F10" s="108"/>
      <c r="G10" s="109"/>
      <c r="H10" s="110" t="s">
        <v>143</v>
      </c>
      <c r="I10" s="110"/>
      <c r="J10" s="124" t="s">
        <v>112</v>
      </c>
      <c r="K10" s="121" t="s">
        <v>7</v>
      </c>
    </row>
    <row r="11" spans="2:11" ht="46.5" customHeight="1" x14ac:dyDescent="0.65">
      <c r="B11" s="125"/>
      <c r="C11" s="121"/>
      <c r="D11" s="119"/>
      <c r="E11" s="111" t="s">
        <v>8</v>
      </c>
      <c r="F11" s="112"/>
      <c r="G11" s="113"/>
      <c r="H11" s="114" t="s">
        <v>144</v>
      </c>
      <c r="I11" s="114"/>
      <c r="J11" s="125"/>
      <c r="K11" s="121"/>
    </row>
    <row r="12" spans="2:11" ht="39.75" customHeight="1" x14ac:dyDescent="0.3">
      <c r="B12" s="125"/>
      <c r="C12" s="121"/>
      <c r="D12" s="119"/>
      <c r="E12" s="10" t="s">
        <v>145</v>
      </c>
      <c r="F12" s="10" t="s">
        <v>131</v>
      </c>
      <c r="G12" s="10" t="s">
        <v>146</v>
      </c>
      <c r="H12" s="10" t="s">
        <v>147</v>
      </c>
      <c r="I12" s="9" t="s">
        <v>131</v>
      </c>
      <c r="J12" s="125"/>
      <c r="K12" s="121"/>
    </row>
    <row r="13" spans="2:11" ht="21.75" customHeight="1" x14ac:dyDescent="0.3">
      <c r="B13" s="125"/>
      <c r="C13" s="121"/>
      <c r="D13" s="119"/>
      <c r="E13" s="15">
        <v>45689</v>
      </c>
      <c r="F13" s="15">
        <v>46023</v>
      </c>
      <c r="G13" s="15">
        <v>46054</v>
      </c>
      <c r="H13" s="15">
        <v>45689</v>
      </c>
      <c r="I13" s="16">
        <v>46023</v>
      </c>
      <c r="J13" s="125"/>
      <c r="K13" s="126"/>
    </row>
    <row r="14" spans="2:11" ht="21.6" x14ac:dyDescent="0.65">
      <c r="B14" s="60">
        <v>0</v>
      </c>
      <c r="C14" s="61" t="s">
        <v>9</v>
      </c>
      <c r="D14" s="62">
        <v>100</v>
      </c>
      <c r="E14" s="62">
        <v>103.49783407050229</v>
      </c>
      <c r="F14" s="62">
        <v>104.4379801195216</v>
      </c>
      <c r="G14" s="62">
        <v>104.48694712433139</v>
      </c>
      <c r="H14" s="62">
        <v>0.95568478578529348</v>
      </c>
      <c r="I14" s="62">
        <v>4.6886204380580665E-2</v>
      </c>
      <c r="J14" s="73" t="s">
        <v>82</v>
      </c>
      <c r="K14" s="81">
        <v>0</v>
      </c>
    </row>
    <row r="15" spans="2:11" ht="21.6" x14ac:dyDescent="0.3">
      <c r="B15" s="63" t="s">
        <v>40</v>
      </c>
      <c r="C15" s="64" t="s">
        <v>11</v>
      </c>
      <c r="D15" s="65">
        <v>91.156449441646046</v>
      </c>
      <c r="E15" s="66">
        <v>103.8702150574166</v>
      </c>
      <c r="F15" s="66">
        <v>104.6819238070067</v>
      </c>
      <c r="G15" s="66">
        <v>104.73588857184031</v>
      </c>
      <c r="H15" s="65">
        <v>0.83341842889723683</v>
      </c>
      <c r="I15" s="65">
        <v>5.1551177959918704E-2</v>
      </c>
      <c r="J15" s="74" t="s">
        <v>12</v>
      </c>
      <c r="K15" s="82" t="s">
        <v>41</v>
      </c>
    </row>
    <row r="16" spans="2:11" ht="21.6" x14ac:dyDescent="0.3">
      <c r="B16" s="60">
        <v>10</v>
      </c>
      <c r="C16" s="67" t="s">
        <v>13</v>
      </c>
      <c r="D16" s="62">
        <v>9.6481705772205881</v>
      </c>
      <c r="E16" s="68">
        <v>100.6414585770482</v>
      </c>
      <c r="F16" s="68">
        <v>100.84026041416161</v>
      </c>
      <c r="G16" s="68">
        <v>100.72153249028</v>
      </c>
      <c r="H16" s="62">
        <v>7.9563546041505617E-2</v>
      </c>
      <c r="I16" s="62">
        <v>-0.11773861292501131</v>
      </c>
      <c r="J16" s="75" t="s">
        <v>87</v>
      </c>
      <c r="K16" s="81">
        <v>10</v>
      </c>
    </row>
    <row r="17" spans="2:11" ht="21.6" x14ac:dyDescent="0.3">
      <c r="B17" s="60">
        <v>11</v>
      </c>
      <c r="C17" s="67" t="s">
        <v>14</v>
      </c>
      <c r="D17" s="62">
        <v>1.1774506713223605</v>
      </c>
      <c r="E17" s="68">
        <v>99.277344693548471</v>
      </c>
      <c r="F17" s="68">
        <v>98.884666269217661</v>
      </c>
      <c r="G17" s="68">
        <v>99.051519087665753</v>
      </c>
      <c r="H17" s="62">
        <v>-0.22746942575851969</v>
      </c>
      <c r="I17" s="62">
        <v>0.1687347743014378</v>
      </c>
      <c r="J17" s="75" t="s">
        <v>88</v>
      </c>
      <c r="K17" s="81">
        <v>11</v>
      </c>
    </row>
    <row r="18" spans="2:11" ht="21.6" x14ac:dyDescent="0.3">
      <c r="B18" s="60">
        <v>13</v>
      </c>
      <c r="C18" s="67" t="s">
        <v>15</v>
      </c>
      <c r="D18" s="62">
        <v>1.3911305725682934</v>
      </c>
      <c r="E18" s="68">
        <v>99.317999399064476</v>
      </c>
      <c r="F18" s="68">
        <v>102.18548833111819</v>
      </c>
      <c r="G18" s="68">
        <v>102.50258646664091</v>
      </c>
      <c r="H18" s="62">
        <v>3.2064551107001238</v>
      </c>
      <c r="I18" s="62">
        <v>0.31031621094299577</v>
      </c>
      <c r="J18" s="75" t="s">
        <v>89</v>
      </c>
      <c r="K18" s="81">
        <v>13</v>
      </c>
    </row>
    <row r="19" spans="2:11" ht="21.6" x14ac:dyDescent="0.3">
      <c r="B19" s="60">
        <v>14</v>
      </c>
      <c r="C19" s="67" t="s">
        <v>16</v>
      </c>
      <c r="D19" s="62">
        <v>1.3733074850737832</v>
      </c>
      <c r="E19" s="68">
        <v>94.06092285624625</v>
      </c>
      <c r="F19" s="68">
        <v>103.098842506509</v>
      </c>
      <c r="G19" s="68">
        <v>102.3419409949943</v>
      </c>
      <c r="H19" s="62">
        <v>8.8038878285342506</v>
      </c>
      <c r="I19" s="62">
        <v>-0.73415131839807968</v>
      </c>
      <c r="J19" s="75" t="s">
        <v>90</v>
      </c>
      <c r="K19" s="81">
        <v>14</v>
      </c>
    </row>
    <row r="20" spans="2:11" customFormat="1" ht="21.6" x14ac:dyDescent="0.3">
      <c r="B20" s="60">
        <v>17</v>
      </c>
      <c r="C20" s="67" t="s">
        <v>17</v>
      </c>
      <c r="D20" s="62">
        <v>2.2079278061966634</v>
      </c>
      <c r="E20" s="68">
        <v>98.629866511331699</v>
      </c>
      <c r="F20" s="68">
        <v>98.105503716716441</v>
      </c>
      <c r="G20" s="68">
        <v>96.836957577206434</v>
      </c>
      <c r="H20" s="62">
        <v>-1.81781543212296</v>
      </c>
      <c r="I20" s="62">
        <v>-1.2930427870519789</v>
      </c>
      <c r="J20" s="75" t="s">
        <v>91</v>
      </c>
      <c r="K20" s="81">
        <v>17</v>
      </c>
    </row>
    <row r="21" spans="2:11" customFormat="1" ht="21.6" x14ac:dyDescent="0.3">
      <c r="B21" s="60">
        <v>19</v>
      </c>
      <c r="C21" s="67" t="s">
        <v>80</v>
      </c>
      <c r="D21" s="62">
        <v>33.761856556595454</v>
      </c>
      <c r="E21" s="68">
        <v>109.0906563746577</v>
      </c>
      <c r="F21" s="68">
        <v>108.48812791782809</v>
      </c>
      <c r="G21" s="68">
        <v>108.6780682726091</v>
      </c>
      <c r="H21" s="62">
        <v>-0.37820663635171892</v>
      </c>
      <c r="I21" s="62">
        <v>0.17507939202792144</v>
      </c>
      <c r="J21" s="75" t="s">
        <v>83</v>
      </c>
      <c r="K21" s="81">
        <v>19</v>
      </c>
    </row>
    <row r="22" spans="2:11" customFormat="1" ht="22.5" customHeight="1" x14ac:dyDescent="0.3">
      <c r="B22" s="60">
        <v>20</v>
      </c>
      <c r="C22" s="67" t="s">
        <v>18</v>
      </c>
      <c r="D22" s="62">
        <v>20.746307858543094</v>
      </c>
      <c r="E22" s="68">
        <v>101.6786336836381</v>
      </c>
      <c r="F22" s="68">
        <v>104.3895024703166</v>
      </c>
      <c r="G22" s="68">
        <v>104.3113343149283</v>
      </c>
      <c r="H22" s="62">
        <v>2.5892368297174118</v>
      </c>
      <c r="I22" s="62">
        <v>-7.4881241445257096E-2</v>
      </c>
      <c r="J22" s="75" t="s">
        <v>84</v>
      </c>
      <c r="K22" s="81">
        <v>20</v>
      </c>
    </row>
    <row r="23" spans="2:11" customFormat="1" ht="21.6" x14ac:dyDescent="0.3">
      <c r="B23" s="60">
        <v>22</v>
      </c>
      <c r="C23" s="67" t="s">
        <v>19</v>
      </c>
      <c r="D23" s="62">
        <v>2.5707735457206136</v>
      </c>
      <c r="E23" s="68">
        <v>96.646494644974823</v>
      </c>
      <c r="F23" s="68">
        <v>96.736025611626147</v>
      </c>
      <c r="G23" s="68">
        <v>96.787359045702317</v>
      </c>
      <c r="H23" s="62">
        <v>0.14575220885657547</v>
      </c>
      <c r="I23" s="62">
        <v>5.3065477676605965E-2</v>
      </c>
      <c r="J23" s="75" t="s">
        <v>103</v>
      </c>
      <c r="K23" s="81">
        <v>22</v>
      </c>
    </row>
    <row r="24" spans="2:11" customFormat="1" ht="21.6" x14ac:dyDescent="0.3">
      <c r="B24" s="60">
        <v>23</v>
      </c>
      <c r="C24" s="67" t="s">
        <v>20</v>
      </c>
      <c r="D24" s="62">
        <v>4.4347523570504421</v>
      </c>
      <c r="E24" s="68">
        <v>101.993917581107</v>
      </c>
      <c r="F24" s="68">
        <v>101.6750867456015</v>
      </c>
      <c r="G24" s="68">
        <v>102.1619462163506</v>
      </c>
      <c r="H24" s="62">
        <v>0.16474378004942558</v>
      </c>
      <c r="I24" s="62">
        <v>0.47883851032972657</v>
      </c>
      <c r="J24" s="75" t="s">
        <v>104</v>
      </c>
      <c r="K24" s="81">
        <v>23</v>
      </c>
    </row>
    <row r="25" spans="2:11" customFormat="1" ht="21.6" x14ac:dyDescent="0.3">
      <c r="B25" s="60">
        <v>24</v>
      </c>
      <c r="C25" s="67" t="s">
        <v>21</v>
      </c>
      <c r="D25" s="62">
        <v>2.8820361195547881</v>
      </c>
      <c r="E25" s="68">
        <v>101.51415596729071</v>
      </c>
      <c r="F25" s="68">
        <v>103.9683549655465</v>
      </c>
      <c r="G25" s="68">
        <v>104.7074926067227</v>
      </c>
      <c r="H25" s="62">
        <v>3.1457057481332207</v>
      </c>
      <c r="I25" s="62">
        <v>0.7109255902155498</v>
      </c>
      <c r="J25" s="75" t="s">
        <v>92</v>
      </c>
      <c r="K25" s="81">
        <v>24</v>
      </c>
    </row>
    <row r="26" spans="2:11" customFormat="1" ht="19.5" customHeight="1" x14ac:dyDescent="0.3">
      <c r="B26" s="60">
        <v>25</v>
      </c>
      <c r="C26" s="67" t="s">
        <v>22</v>
      </c>
      <c r="D26" s="62">
        <v>2.9079505907424736</v>
      </c>
      <c r="E26" s="68">
        <v>101.1891220806184</v>
      </c>
      <c r="F26" s="68">
        <v>105.0234529813961</v>
      </c>
      <c r="G26" s="68">
        <v>104.4595804369234</v>
      </c>
      <c r="H26" s="62">
        <v>3.2320256259357416</v>
      </c>
      <c r="I26" s="62">
        <v>-0.53690154766915521</v>
      </c>
      <c r="J26" s="75" t="s">
        <v>93</v>
      </c>
      <c r="K26" s="81">
        <v>25</v>
      </c>
    </row>
    <row r="27" spans="2:11" customFormat="1" ht="21.6" x14ac:dyDescent="0.3">
      <c r="B27" s="60">
        <v>27</v>
      </c>
      <c r="C27" s="67" t="s">
        <v>23</v>
      </c>
      <c r="D27" s="62">
        <v>2.1467981528083793</v>
      </c>
      <c r="E27" s="68">
        <v>103.01882593637571</v>
      </c>
      <c r="F27" s="68">
        <v>102.2449843110206</v>
      </c>
      <c r="G27" s="68">
        <v>102.9810315098982</v>
      </c>
      <c r="H27" s="62">
        <v>-3.6686912449235276E-2</v>
      </c>
      <c r="I27" s="62">
        <v>0.71988587395015458</v>
      </c>
      <c r="J27" s="75" t="s">
        <v>105</v>
      </c>
      <c r="K27" s="81">
        <v>27</v>
      </c>
    </row>
    <row r="28" spans="2:11" customFormat="1" ht="21.6" x14ac:dyDescent="0.3">
      <c r="B28" s="60">
        <v>28</v>
      </c>
      <c r="C28" s="67" t="s">
        <v>81</v>
      </c>
      <c r="D28" s="62">
        <v>1.065302376210187</v>
      </c>
      <c r="E28" s="68">
        <v>99.63382179241826</v>
      </c>
      <c r="F28" s="68">
        <v>99.979109846311061</v>
      </c>
      <c r="G28" s="68">
        <v>100.2390411241926</v>
      </c>
      <c r="H28" s="62">
        <v>0.60744365807354761</v>
      </c>
      <c r="I28" s="62">
        <v>0.25998558927069482</v>
      </c>
      <c r="J28" s="75" t="s">
        <v>106</v>
      </c>
      <c r="K28" s="81">
        <v>28</v>
      </c>
    </row>
    <row r="29" spans="2:11" customFormat="1" ht="21.6" x14ac:dyDescent="0.3">
      <c r="B29" s="60">
        <v>31</v>
      </c>
      <c r="C29" s="67" t="s">
        <v>24</v>
      </c>
      <c r="D29" s="62">
        <v>1.6889919959883111</v>
      </c>
      <c r="E29" s="68">
        <v>103.4258541958414</v>
      </c>
      <c r="F29" s="68">
        <v>102.30408432504311</v>
      </c>
      <c r="G29" s="68">
        <v>102.21899979638241</v>
      </c>
      <c r="H29" s="62">
        <v>-1.1668788320314594</v>
      </c>
      <c r="I29" s="62">
        <v>-8.3168261777666341E-2</v>
      </c>
      <c r="J29" s="75" t="s">
        <v>94</v>
      </c>
      <c r="K29" s="81">
        <v>31</v>
      </c>
    </row>
    <row r="30" spans="2:11" customFormat="1" ht="21.6" x14ac:dyDescent="0.3">
      <c r="B30" s="60" t="s">
        <v>39</v>
      </c>
      <c r="C30" s="67" t="s">
        <v>78</v>
      </c>
      <c r="D30" s="62">
        <v>3.1536927760506024</v>
      </c>
      <c r="E30" s="68">
        <v>101.75826470257579</v>
      </c>
      <c r="F30" s="68">
        <v>103.31663802774762</v>
      </c>
      <c r="G30" s="68">
        <v>103.42541286680989</v>
      </c>
      <c r="H30" s="62">
        <v>1.6383417790259314</v>
      </c>
      <c r="I30" s="62">
        <v>0.10528298359173682</v>
      </c>
      <c r="J30" s="75" t="s">
        <v>85</v>
      </c>
      <c r="K30" s="81" t="s">
        <v>39</v>
      </c>
    </row>
    <row r="31" spans="2:11" customFormat="1" ht="21.6" x14ac:dyDescent="0.3">
      <c r="B31" s="63" t="s">
        <v>25</v>
      </c>
      <c r="C31" s="64" t="s">
        <v>26</v>
      </c>
      <c r="D31" s="65">
        <v>7.7125933477334829</v>
      </c>
      <c r="E31" s="66">
        <v>98.739974533174049</v>
      </c>
      <c r="F31" s="66">
        <v>99.709210478118237</v>
      </c>
      <c r="G31" s="66">
        <v>99.707854343713876</v>
      </c>
      <c r="H31" s="65">
        <v>0.98023097040058627</v>
      </c>
      <c r="I31" s="65">
        <v>-1.360089401825082E-3</v>
      </c>
      <c r="J31" s="74" t="s">
        <v>86</v>
      </c>
      <c r="K31" s="82" t="s">
        <v>42</v>
      </c>
    </row>
    <row r="32" spans="2:11" customFormat="1" ht="21.6" x14ac:dyDescent="0.3">
      <c r="B32" s="63" t="s">
        <v>27</v>
      </c>
      <c r="C32" s="64" t="s">
        <v>28</v>
      </c>
      <c r="D32" s="65">
        <v>1.1309572106204713</v>
      </c>
      <c r="E32" s="66">
        <v>106.80491770054741</v>
      </c>
      <c r="F32" s="66">
        <v>118.69200054141329</v>
      </c>
      <c r="G32" s="66">
        <v>118.69200054141329</v>
      </c>
      <c r="H32" s="65">
        <v>11.129714901512401</v>
      </c>
      <c r="I32" s="65">
        <v>0</v>
      </c>
      <c r="J32" s="74" t="s">
        <v>95</v>
      </c>
      <c r="K32" s="82" t="s">
        <v>43</v>
      </c>
    </row>
    <row r="33" spans="2:9" customFormat="1" ht="16.8" x14ac:dyDescent="0.5">
      <c r="B33" s="127"/>
      <c r="C33" s="127"/>
    </row>
    <row r="34" spans="2:9" customFormat="1" x14ac:dyDescent="0.3">
      <c r="B34" s="8"/>
      <c r="C34" s="11"/>
      <c r="D34" s="11"/>
      <c r="E34" s="8"/>
      <c r="F34" s="8"/>
      <c r="G34" s="8"/>
      <c r="H34" s="8"/>
      <c r="I34" s="8"/>
    </row>
  </sheetData>
  <mergeCells count="13">
    <mergeCell ref="B33:C33"/>
    <mergeCell ref="B10:B13"/>
    <mergeCell ref="C10:C13"/>
    <mergeCell ref="D10:D13"/>
    <mergeCell ref="E10:G10"/>
    <mergeCell ref="B1:C5"/>
    <mergeCell ref="E11:G11"/>
    <mergeCell ref="H11:I11"/>
    <mergeCell ref="H10:I10"/>
    <mergeCell ref="B7:K7"/>
    <mergeCell ref="B8:K8"/>
    <mergeCell ref="J10:J13"/>
    <mergeCell ref="K10:K13"/>
  </mergeCells>
  <pageMargins left="0.7" right="0.7" top="0.75" bottom="0.75" header="0.3" footer="0.3"/>
  <pageSetup scale="4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0E13C-E4BD-4083-8640-2C61E4FAAA13}">
  <dimension ref="A1:AC53"/>
  <sheetViews>
    <sheetView showGridLines="0" rightToLeft="1" zoomScale="75" zoomScaleNormal="75" zoomScaleSheetLayoutView="100" workbookViewId="0">
      <selection activeCell="D2" sqref="D2"/>
    </sheetView>
  </sheetViews>
  <sheetFormatPr defaultColWidth="9.109375" defaultRowHeight="14.4" x14ac:dyDescent="0.3"/>
  <cols>
    <col min="1" max="1" width="8.33203125" style="12" bestFit="1" customWidth="1"/>
    <col min="2" max="2" width="8.33203125" style="12" customWidth="1"/>
    <col min="3" max="3" width="14.88671875" style="12" bestFit="1" customWidth="1"/>
    <col min="4" max="4" width="22.33203125" style="12" customWidth="1"/>
    <col min="5" max="5" width="21.44140625" style="12" customWidth="1"/>
    <col min="6" max="22" width="25.44140625" style="12" customWidth="1"/>
    <col min="23" max="23" width="27.109375" style="12" bestFit="1" customWidth="1"/>
    <col min="24" max="26" width="7.109375" style="12" customWidth="1"/>
    <col min="27" max="27" width="7.5546875" style="12" bestFit="1" customWidth="1"/>
    <col min="28" max="28" width="7.109375" style="12" customWidth="1"/>
    <col min="29" max="29" width="7.5546875" style="12" bestFit="1" customWidth="1"/>
    <col min="30" max="30" width="7.44140625" style="12" customWidth="1"/>
    <col min="31" max="31" width="50" style="12" bestFit="1" customWidth="1"/>
    <col min="32" max="32" width="9.109375" style="12"/>
    <col min="33" max="34" width="9.44140625" style="12" bestFit="1" customWidth="1"/>
    <col min="35" max="16384" width="9.109375" style="12"/>
  </cols>
  <sheetData>
    <row r="1" spans="1:29" x14ac:dyDescent="0.3">
      <c r="A1" s="102"/>
      <c r="B1" s="102"/>
      <c r="C1" s="102"/>
    </row>
    <row r="2" spans="1:29" x14ac:dyDescent="0.3">
      <c r="A2" s="102"/>
      <c r="B2" s="102"/>
      <c r="C2" s="102"/>
    </row>
    <row r="3" spans="1:29" x14ac:dyDescent="0.3">
      <c r="A3" s="102"/>
      <c r="B3" s="102"/>
      <c r="C3" s="102"/>
    </row>
    <row r="4" spans="1:29" x14ac:dyDescent="0.3">
      <c r="A4" s="102"/>
      <c r="B4" s="102"/>
      <c r="C4" s="102"/>
    </row>
    <row r="5" spans="1:29" x14ac:dyDescent="0.3">
      <c r="A5" s="102"/>
      <c r="B5" s="102"/>
      <c r="C5" s="102"/>
    </row>
    <row r="6" spans="1:29" ht="27.75" customHeight="1" x14ac:dyDescent="0.3">
      <c r="C6" s="123" t="s">
        <v>107</v>
      </c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</row>
    <row r="7" spans="1:29" ht="27.75" customHeight="1" x14ac:dyDescent="0.3">
      <c r="C7" s="131" t="s">
        <v>108</v>
      </c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</row>
    <row r="8" spans="1:29" ht="24.6" x14ac:dyDescent="0.7">
      <c r="L8" s="13"/>
      <c r="M8" s="13"/>
      <c r="N8" s="13"/>
      <c r="O8" s="13"/>
      <c r="P8" s="13"/>
      <c r="Q8" s="13"/>
      <c r="R8" s="13"/>
      <c r="S8" s="13"/>
      <c r="T8" s="13"/>
      <c r="U8" s="13"/>
      <c r="W8" s="69" t="s">
        <v>75</v>
      </c>
      <c r="X8" s="13"/>
      <c r="Y8" s="13"/>
      <c r="Z8" s="13"/>
      <c r="AA8" s="13"/>
      <c r="AB8" s="13"/>
      <c r="AC8" s="13"/>
    </row>
    <row r="9" spans="1:29" ht="24.6" x14ac:dyDescent="0.7">
      <c r="L9" s="13"/>
      <c r="M9" s="13"/>
      <c r="N9" s="13"/>
      <c r="O9" s="13"/>
      <c r="P9" s="13"/>
      <c r="Q9" s="13"/>
      <c r="R9" s="13"/>
      <c r="S9" s="13"/>
      <c r="T9" s="13"/>
      <c r="U9" s="13"/>
      <c r="W9" s="69"/>
      <c r="X9" s="13"/>
      <c r="Y9" s="13"/>
      <c r="Z9" s="13"/>
      <c r="AA9" s="13"/>
      <c r="AB9" s="13"/>
      <c r="AC9" s="13"/>
    </row>
    <row r="10" spans="1:29" ht="24.6" x14ac:dyDescent="0.3">
      <c r="A10" s="132" t="s">
        <v>130</v>
      </c>
      <c r="B10" s="132"/>
      <c r="C10" s="132"/>
      <c r="D10" s="133"/>
      <c r="E10" s="21">
        <v>0</v>
      </c>
      <c r="F10" s="22" t="s">
        <v>40</v>
      </c>
      <c r="G10" s="21">
        <v>10</v>
      </c>
      <c r="H10" s="21">
        <v>11</v>
      </c>
      <c r="I10" s="21">
        <v>13</v>
      </c>
      <c r="J10" s="21">
        <v>14</v>
      </c>
      <c r="K10" s="21">
        <v>17</v>
      </c>
      <c r="L10" s="21">
        <v>19</v>
      </c>
      <c r="M10" s="21">
        <v>20</v>
      </c>
      <c r="N10" s="21">
        <v>22</v>
      </c>
      <c r="O10" s="21">
        <v>23</v>
      </c>
      <c r="P10" s="21">
        <v>24</v>
      </c>
      <c r="Q10" s="21">
        <v>25</v>
      </c>
      <c r="R10" s="21">
        <v>27</v>
      </c>
      <c r="S10" s="21">
        <v>28</v>
      </c>
      <c r="T10" s="21">
        <v>31</v>
      </c>
      <c r="U10" s="22" t="s">
        <v>39</v>
      </c>
      <c r="V10" s="22" t="s">
        <v>25</v>
      </c>
      <c r="W10" s="22" t="s">
        <v>27</v>
      </c>
      <c r="X10" s="13"/>
      <c r="Y10" s="13"/>
      <c r="Z10" s="13"/>
      <c r="AA10" s="13"/>
      <c r="AB10" s="13"/>
      <c r="AC10" s="13"/>
    </row>
    <row r="11" spans="1:29" ht="43.2" x14ac:dyDescent="0.3">
      <c r="A11" s="99" t="s">
        <v>137</v>
      </c>
      <c r="B11" s="134" t="s">
        <v>135</v>
      </c>
      <c r="C11" s="135"/>
      <c r="D11" s="136"/>
      <c r="E11" s="23" t="s">
        <v>9</v>
      </c>
      <c r="F11" s="23" t="s">
        <v>11</v>
      </c>
      <c r="G11" s="23" t="s">
        <v>13</v>
      </c>
      <c r="H11" s="23" t="s">
        <v>14</v>
      </c>
      <c r="I11" s="23" t="s">
        <v>15</v>
      </c>
      <c r="J11" s="23" t="s">
        <v>16</v>
      </c>
      <c r="K11" s="23" t="s">
        <v>17</v>
      </c>
      <c r="L11" s="23" t="s">
        <v>80</v>
      </c>
      <c r="M11" s="23" t="s">
        <v>18</v>
      </c>
      <c r="N11" s="23" t="s">
        <v>19</v>
      </c>
      <c r="O11" s="23" t="s">
        <v>20</v>
      </c>
      <c r="P11" s="23" t="s">
        <v>21</v>
      </c>
      <c r="Q11" s="23" t="s">
        <v>22</v>
      </c>
      <c r="R11" s="23" t="s">
        <v>23</v>
      </c>
      <c r="S11" s="23" t="s">
        <v>81</v>
      </c>
      <c r="T11" s="23" t="s">
        <v>24</v>
      </c>
      <c r="U11" s="23" t="s">
        <v>78</v>
      </c>
      <c r="V11" s="23" t="s">
        <v>26</v>
      </c>
      <c r="W11" s="23" t="s">
        <v>28</v>
      </c>
      <c r="X11" s="13"/>
      <c r="Y11" s="13"/>
      <c r="Z11" s="13"/>
      <c r="AA11" s="13"/>
      <c r="AB11" s="13"/>
      <c r="AC11" s="13"/>
    </row>
    <row r="12" spans="1:29" ht="64.8" x14ac:dyDescent="0.3">
      <c r="A12" s="95" t="s">
        <v>138</v>
      </c>
      <c r="B12" s="128" t="s">
        <v>136</v>
      </c>
      <c r="C12" s="129"/>
      <c r="D12" s="130"/>
      <c r="E12" s="23" t="s">
        <v>82</v>
      </c>
      <c r="F12" s="23" t="s">
        <v>12</v>
      </c>
      <c r="G12" s="23" t="s">
        <v>87</v>
      </c>
      <c r="H12" s="23" t="s">
        <v>88</v>
      </c>
      <c r="I12" s="23" t="s">
        <v>89</v>
      </c>
      <c r="J12" s="23" t="s">
        <v>90</v>
      </c>
      <c r="K12" s="23" t="s">
        <v>91</v>
      </c>
      <c r="L12" s="23" t="s">
        <v>83</v>
      </c>
      <c r="M12" s="23" t="s">
        <v>84</v>
      </c>
      <c r="N12" s="23" t="s">
        <v>103</v>
      </c>
      <c r="O12" s="23" t="s">
        <v>104</v>
      </c>
      <c r="P12" s="23" t="s">
        <v>92</v>
      </c>
      <c r="Q12" s="23" t="s">
        <v>93</v>
      </c>
      <c r="R12" s="23" t="s">
        <v>105</v>
      </c>
      <c r="S12" s="23" t="s">
        <v>106</v>
      </c>
      <c r="T12" s="23" t="s">
        <v>94</v>
      </c>
      <c r="U12" s="23" t="s">
        <v>85</v>
      </c>
      <c r="V12" s="23" t="s">
        <v>86</v>
      </c>
      <c r="W12" s="23" t="s">
        <v>95</v>
      </c>
      <c r="X12" s="13"/>
      <c r="Y12" s="13"/>
      <c r="Z12" s="13"/>
      <c r="AA12" s="13"/>
      <c r="AB12" s="13"/>
      <c r="AC12" s="13"/>
    </row>
    <row r="13" spans="1:29" ht="21.75" customHeight="1" x14ac:dyDescent="0.3">
      <c r="A13" s="52">
        <v>2023</v>
      </c>
      <c r="B13" s="52">
        <v>1</v>
      </c>
      <c r="C13" s="52" t="s">
        <v>44</v>
      </c>
      <c r="D13" s="52" t="s">
        <v>57</v>
      </c>
      <c r="E13" s="54">
        <v>100.0230830139549</v>
      </c>
      <c r="F13" s="54">
        <v>100.04136764000251</v>
      </c>
      <c r="G13" s="54">
        <v>98.806121447872442</v>
      </c>
      <c r="H13" s="54">
        <v>99.360153576463546</v>
      </c>
      <c r="I13" s="54">
        <v>100.1349095126882</v>
      </c>
      <c r="J13" s="54">
        <v>100.1935813803257</v>
      </c>
      <c r="K13" s="54">
        <v>101.17002152624271</v>
      </c>
      <c r="L13" s="54">
        <v>100.36213392327041</v>
      </c>
      <c r="M13" s="54">
        <v>100.1294884594525</v>
      </c>
      <c r="N13" s="54">
        <v>102.11636498618439</v>
      </c>
      <c r="O13" s="54">
        <v>99.871606848707899</v>
      </c>
      <c r="P13" s="54">
        <v>99.056560712708503</v>
      </c>
      <c r="Q13" s="54">
        <v>99.284025391652392</v>
      </c>
      <c r="R13" s="54">
        <v>99.079993009949561</v>
      </c>
      <c r="S13" s="54">
        <v>99.225626883643486</v>
      </c>
      <c r="T13" s="54">
        <v>99.60224166679609</v>
      </c>
      <c r="U13" s="54">
        <v>100.53936984298905</v>
      </c>
      <c r="V13" s="54">
        <v>99.500032944353151</v>
      </c>
      <c r="W13" s="54">
        <v>102.1480259726013</v>
      </c>
      <c r="X13" s="13"/>
      <c r="Y13" s="13"/>
      <c r="Z13" s="13"/>
      <c r="AA13" s="13"/>
      <c r="AB13" s="13"/>
      <c r="AC13" s="13"/>
    </row>
    <row r="14" spans="1:29" ht="21.75" customHeight="1" x14ac:dyDescent="0.3">
      <c r="A14" s="53">
        <v>2023</v>
      </c>
      <c r="B14" s="53">
        <v>2</v>
      </c>
      <c r="C14" s="53" t="s">
        <v>45</v>
      </c>
      <c r="D14" s="53" t="s">
        <v>58</v>
      </c>
      <c r="E14" s="55">
        <v>100.0261963532085</v>
      </c>
      <c r="F14" s="55">
        <v>99.852625066853378</v>
      </c>
      <c r="G14" s="55">
        <v>98.934226607838468</v>
      </c>
      <c r="H14" s="55">
        <v>100.00384772680999</v>
      </c>
      <c r="I14" s="55">
        <v>100.5567271296443</v>
      </c>
      <c r="J14" s="55">
        <v>99.688994269683931</v>
      </c>
      <c r="K14" s="55">
        <v>101.4957980201537</v>
      </c>
      <c r="L14" s="55">
        <v>100.34726377644201</v>
      </c>
      <c r="M14" s="55">
        <v>99.084160194805804</v>
      </c>
      <c r="N14" s="55">
        <v>101.8309586264855</v>
      </c>
      <c r="O14" s="55">
        <v>99.920394266173759</v>
      </c>
      <c r="P14" s="55">
        <v>99.595737049697789</v>
      </c>
      <c r="Q14" s="55">
        <v>100.0583807116016</v>
      </c>
      <c r="R14" s="55">
        <v>98.761501154955738</v>
      </c>
      <c r="S14" s="55">
        <v>99.191130277538036</v>
      </c>
      <c r="T14" s="55">
        <v>99.406763767167874</v>
      </c>
      <c r="U14" s="55">
        <v>100.59872393339462</v>
      </c>
      <c r="V14" s="55">
        <v>101.7954043782309</v>
      </c>
      <c r="W14" s="55">
        <v>102.0896867943858</v>
      </c>
      <c r="X14" s="13"/>
      <c r="Y14" s="13"/>
      <c r="Z14" s="13"/>
      <c r="AA14" s="13"/>
      <c r="AB14" s="13"/>
      <c r="AC14" s="13"/>
    </row>
    <row r="15" spans="1:29" ht="21.75" customHeight="1" x14ac:dyDescent="0.3">
      <c r="A15" s="52">
        <v>2023</v>
      </c>
      <c r="B15" s="52">
        <v>3</v>
      </c>
      <c r="C15" s="52" t="s">
        <v>46</v>
      </c>
      <c r="D15" s="52" t="s">
        <v>59</v>
      </c>
      <c r="E15" s="54">
        <v>99.663260959333783</v>
      </c>
      <c r="F15" s="54">
        <v>99.54847739520163</v>
      </c>
      <c r="G15" s="54">
        <v>99.081294518183213</v>
      </c>
      <c r="H15" s="54">
        <v>99.992569042397179</v>
      </c>
      <c r="I15" s="54">
        <v>100.56469848972159</v>
      </c>
      <c r="J15" s="54">
        <v>99.209056342726427</v>
      </c>
      <c r="K15" s="54">
        <v>101.34473286030401</v>
      </c>
      <c r="L15" s="54">
        <v>100.27353943015881</v>
      </c>
      <c r="M15" s="54">
        <v>97.649885482786274</v>
      </c>
      <c r="N15" s="54">
        <v>101.5372322346221</v>
      </c>
      <c r="O15" s="54">
        <v>100.48378658395291</v>
      </c>
      <c r="P15" s="54">
        <v>100.68718328247979</v>
      </c>
      <c r="Q15" s="54">
        <v>99.622821271949576</v>
      </c>
      <c r="R15" s="54">
        <v>99.043981473221223</v>
      </c>
      <c r="S15" s="54">
        <v>99.202590793172845</v>
      </c>
      <c r="T15" s="54">
        <v>99.604439715851441</v>
      </c>
      <c r="U15" s="54">
        <v>100.56675154009365</v>
      </c>
      <c r="V15" s="54">
        <v>100.6685329835516</v>
      </c>
      <c r="W15" s="54">
        <v>102.1291555812128</v>
      </c>
      <c r="X15" s="13"/>
      <c r="Y15" s="13"/>
      <c r="Z15" s="13"/>
      <c r="AA15" s="13"/>
      <c r="AB15" s="13"/>
      <c r="AC15" s="13"/>
    </row>
    <row r="16" spans="1:29" ht="21.75" customHeight="1" x14ac:dyDescent="0.3">
      <c r="A16" s="53">
        <v>2023</v>
      </c>
      <c r="B16" s="53">
        <v>4</v>
      </c>
      <c r="C16" s="53" t="s">
        <v>47</v>
      </c>
      <c r="D16" s="53" t="s">
        <v>60</v>
      </c>
      <c r="E16" s="55">
        <v>99.927172512796091</v>
      </c>
      <c r="F16" s="55">
        <v>99.809538633023408</v>
      </c>
      <c r="G16" s="55">
        <v>99.225970553673363</v>
      </c>
      <c r="H16" s="55">
        <v>101.2645708234672</v>
      </c>
      <c r="I16" s="55">
        <v>100.61944879763649</v>
      </c>
      <c r="J16" s="55">
        <v>99.227333118875038</v>
      </c>
      <c r="K16" s="55">
        <v>101.3029755190158</v>
      </c>
      <c r="L16" s="55">
        <v>100.2902329232444</v>
      </c>
      <c r="M16" s="55">
        <v>98.534654198143983</v>
      </c>
      <c r="N16" s="55">
        <v>100.7478410418444</v>
      </c>
      <c r="O16" s="55">
        <v>100.6512957214905</v>
      </c>
      <c r="P16" s="55">
        <v>101.0963935092699</v>
      </c>
      <c r="Q16" s="55">
        <v>99.908806125424775</v>
      </c>
      <c r="R16" s="55">
        <v>99.131514471954745</v>
      </c>
      <c r="S16" s="55">
        <v>99.299284675879491</v>
      </c>
      <c r="T16" s="55">
        <v>99.724722578689011</v>
      </c>
      <c r="U16" s="55">
        <v>100.71387765210477</v>
      </c>
      <c r="V16" s="55">
        <v>101.0046319535037</v>
      </c>
      <c r="W16" s="55">
        <v>102.12967233650819</v>
      </c>
      <c r="X16" s="13"/>
      <c r="Y16" s="13"/>
      <c r="Z16" s="13"/>
      <c r="AA16" s="13"/>
      <c r="AB16" s="13"/>
      <c r="AC16" s="13"/>
    </row>
    <row r="17" spans="1:29" ht="21.75" customHeight="1" x14ac:dyDescent="0.3">
      <c r="A17" s="52">
        <v>2023</v>
      </c>
      <c r="B17" s="52">
        <v>5</v>
      </c>
      <c r="C17" s="52" t="s">
        <v>48</v>
      </c>
      <c r="D17" s="52" t="s">
        <v>61</v>
      </c>
      <c r="E17" s="54">
        <v>99.305477830417544</v>
      </c>
      <c r="F17" s="54">
        <v>99.098486125525682</v>
      </c>
      <c r="G17" s="54">
        <v>100.082490168809</v>
      </c>
      <c r="H17" s="54">
        <v>100.42406748508949</v>
      </c>
      <c r="I17" s="54">
        <v>100.5436601913551</v>
      </c>
      <c r="J17" s="54">
        <v>99.239896988699755</v>
      </c>
      <c r="K17" s="54">
        <v>100.5918888798075</v>
      </c>
      <c r="L17" s="54">
        <v>98.31086935082844</v>
      </c>
      <c r="M17" s="54">
        <v>98.340979981013959</v>
      </c>
      <c r="N17" s="54">
        <v>100.9348767642597</v>
      </c>
      <c r="O17" s="54">
        <v>101.6450795795291</v>
      </c>
      <c r="P17" s="54">
        <v>100.7178185897114</v>
      </c>
      <c r="Q17" s="54">
        <v>99.647623999161482</v>
      </c>
      <c r="R17" s="54">
        <v>98.508646541199866</v>
      </c>
      <c r="S17" s="54">
        <v>98.792439855817634</v>
      </c>
      <c r="T17" s="54">
        <v>99.960548592317664</v>
      </c>
      <c r="U17" s="54">
        <v>100.41028654724218</v>
      </c>
      <c r="V17" s="54">
        <v>101.33356801759069</v>
      </c>
      <c r="W17" s="54">
        <v>102.36145717813019</v>
      </c>
      <c r="X17" s="13"/>
      <c r="Y17" s="13"/>
      <c r="Z17" s="13"/>
      <c r="AA17" s="13"/>
      <c r="AB17" s="13"/>
      <c r="AC17" s="13"/>
    </row>
    <row r="18" spans="1:29" ht="21.75" customHeight="1" x14ac:dyDescent="0.3">
      <c r="A18" s="53">
        <v>2023</v>
      </c>
      <c r="B18" s="53">
        <v>6</v>
      </c>
      <c r="C18" s="53" t="s">
        <v>49</v>
      </c>
      <c r="D18" s="53" t="s">
        <v>62</v>
      </c>
      <c r="E18" s="55">
        <v>98.934721604109171</v>
      </c>
      <c r="F18" s="55">
        <v>98.95168262927011</v>
      </c>
      <c r="G18" s="55">
        <v>100.259420144318</v>
      </c>
      <c r="H18" s="55">
        <v>99.681772071203284</v>
      </c>
      <c r="I18" s="55">
        <v>100.48564907843679</v>
      </c>
      <c r="J18" s="55">
        <v>99.494736474123115</v>
      </c>
      <c r="K18" s="55">
        <v>99.261182776814707</v>
      </c>
      <c r="L18" s="55">
        <v>98.604893942045678</v>
      </c>
      <c r="M18" s="55">
        <v>97.598116204480874</v>
      </c>
      <c r="N18" s="55">
        <v>100.3583218187237</v>
      </c>
      <c r="O18" s="55">
        <v>100.9007234823501</v>
      </c>
      <c r="P18" s="55">
        <v>99.769626775236105</v>
      </c>
      <c r="Q18" s="55">
        <v>99.537545539780098</v>
      </c>
      <c r="R18" s="55">
        <v>99.248487537187785</v>
      </c>
      <c r="S18" s="55">
        <v>99.204612412927489</v>
      </c>
      <c r="T18" s="55">
        <v>100.2124193277665</v>
      </c>
      <c r="U18" s="55">
        <v>100.18057792757683</v>
      </c>
      <c r="V18" s="55">
        <v>99.178531191592128</v>
      </c>
      <c r="W18" s="55">
        <v>95.952995715725777</v>
      </c>
      <c r="X18" s="13"/>
      <c r="Y18" s="13"/>
      <c r="Z18" s="13"/>
      <c r="AA18" s="13"/>
      <c r="AB18" s="13"/>
      <c r="AC18" s="13"/>
    </row>
    <row r="19" spans="1:29" ht="21.75" customHeight="1" x14ac:dyDescent="0.3">
      <c r="A19" s="52">
        <v>2023</v>
      </c>
      <c r="B19" s="52">
        <v>7</v>
      </c>
      <c r="C19" s="52" t="s">
        <v>50</v>
      </c>
      <c r="D19" s="52" t="s">
        <v>63</v>
      </c>
      <c r="E19" s="54">
        <v>98.795869445820784</v>
      </c>
      <c r="F19" s="54">
        <v>98.742686030712107</v>
      </c>
      <c r="G19" s="54">
        <v>100.526243314113</v>
      </c>
      <c r="H19" s="54">
        <v>99.442633607215029</v>
      </c>
      <c r="I19" s="54">
        <v>98.975019090001211</v>
      </c>
      <c r="J19" s="54">
        <v>100.1603226785971</v>
      </c>
      <c r="K19" s="54">
        <v>99.430494225425164</v>
      </c>
      <c r="L19" s="54">
        <v>98.588023856389356</v>
      </c>
      <c r="M19" s="54">
        <v>96.889623586666346</v>
      </c>
      <c r="N19" s="54">
        <v>99.367025674680647</v>
      </c>
      <c r="O19" s="54">
        <v>100.4851297520122</v>
      </c>
      <c r="P19" s="54">
        <v>98.945616621962614</v>
      </c>
      <c r="Q19" s="54">
        <v>99.451567302063111</v>
      </c>
      <c r="R19" s="54">
        <v>99.909079528900222</v>
      </c>
      <c r="S19" s="54">
        <v>100.65752170616101</v>
      </c>
      <c r="T19" s="54">
        <v>99.786175170807496</v>
      </c>
      <c r="U19" s="54">
        <v>100.09288889735789</v>
      </c>
      <c r="V19" s="54">
        <v>99.717629654042753</v>
      </c>
      <c r="W19" s="54">
        <v>96.846333891649522</v>
      </c>
      <c r="X19" s="13"/>
      <c r="Y19" s="13"/>
      <c r="Z19" s="13"/>
      <c r="AA19" s="13"/>
      <c r="AB19" s="13"/>
      <c r="AC19" s="13"/>
    </row>
    <row r="20" spans="1:29" ht="21.75" customHeight="1" x14ac:dyDescent="0.3">
      <c r="A20" s="53">
        <v>2023</v>
      </c>
      <c r="B20" s="53">
        <v>8</v>
      </c>
      <c r="C20" s="53" t="s">
        <v>51</v>
      </c>
      <c r="D20" s="53" t="s">
        <v>64</v>
      </c>
      <c r="E20" s="55">
        <v>99.323951065998131</v>
      </c>
      <c r="F20" s="55">
        <v>99.536332278950795</v>
      </c>
      <c r="G20" s="55">
        <v>100.784209652155</v>
      </c>
      <c r="H20" s="55">
        <v>99.426865914615476</v>
      </c>
      <c r="I20" s="55">
        <v>99.490801537417141</v>
      </c>
      <c r="J20" s="55">
        <v>99.565086202901057</v>
      </c>
      <c r="K20" s="55">
        <v>99.308195544804832</v>
      </c>
      <c r="L20" s="55">
        <v>100.61474140728281</v>
      </c>
      <c r="M20" s="55">
        <v>96.835257816538231</v>
      </c>
      <c r="N20" s="55">
        <v>99.518800192086175</v>
      </c>
      <c r="O20" s="55">
        <v>100.2478337511467</v>
      </c>
      <c r="P20" s="55">
        <v>99.903197335203203</v>
      </c>
      <c r="Q20" s="55">
        <v>99.199460847429748</v>
      </c>
      <c r="R20" s="55">
        <v>100.4538104279558</v>
      </c>
      <c r="S20" s="55">
        <v>101.094883697203</v>
      </c>
      <c r="T20" s="55">
        <v>99.888293842064286</v>
      </c>
      <c r="U20" s="55">
        <v>100.14573774723866</v>
      </c>
      <c r="V20" s="55">
        <v>97.076687653377789</v>
      </c>
      <c r="W20" s="55">
        <v>97.738158467224295</v>
      </c>
      <c r="X20" s="13"/>
      <c r="Y20" s="13"/>
      <c r="Z20" s="13"/>
      <c r="AA20" s="13"/>
      <c r="AB20" s="13"/>
      <c r="AC20" s="13"/>
    </row>
    <row r="21" spans="1:29" ht="21.75" customHeight="1" x14ac:dyDescent="0.3">
      <c r="A21" s="52">
        <v>2023</v>
      </c>
      <c r="B21" s="52">
        <v>9</v>
      </c>
      <c r="C21" s="52" t="s">
        <v>52</v>
      </c>
      <c r="D21" s="52" t="s">
        <v>65</v>
      </c>
      <c r="E21" s="54">
        <v>99.772301447716018</v>
      </c>
      <c r="F21" s="54">
        <v>99.864067053311643</v>
      </c>
      <c r="G21" s="54">
        <v>100.81229740781831</v>
      </c>
      <c r="H21" s="54">
        <v>99.988691549227269</v>
      </c>
      <c r="I21" s="54">
        <v>100.01917628736059</v>
      </c>
      <c r="J21" s="54">
        <v>100.46203623867861</v>
      </c>
      <c r="K21" s="54">
        <v>98.890744056329368</v>
      </c>
      <c r="L21" s="54">
        <v>100.2739517820924</v>
      </c>
      <c r="M21" s="54">
        <v>98.500592178854021</v>
      </c>
      <c r="N21" s="54">
        <v>99.135337999675158</v>
      </c>
      <c r="O21" s="54">
        <v>99.746673466841258</v>
      </c>
      <c r="P21" s="54">
        <v>101.2045280815163</v>
      </c>
      <c r="Q21" s="54">
        <v>100.2828795088782</v>
      </c>
      <c r="R21" s="54">
        <v>100.9992605235937</v>
      </c>
      <c r="S21" s="54">
        <v>101.129138436595</v>
      </c>
      <c r="T21" s="54">
        <v>100.345437988409</v>
      </c>
      <c r="U21" s="54">
        <v>99.648535667624088</v>
      </c>
      <c r="V21" s="54">
        <v>98.872583466270783</v>
      </c>
      <c r="W21" s="54">
        <v>98.550315965712983</v>
      </c>
      <c r="X21" s="13"/>
      <c r="Y21" s="13"/>
      <c r="Z21" s="13"/>
      <c r="AA21" s="13"/>
      <c r="AB21" s="13"/>
      <c r="AC21" s="13"/>
    </row>
    <row r="22" spans="1:29" ht="21.75" customHeight="1" x14ac:dyDescent="0.3">
      <c r="A22" s="53">
        <v>2023</v>
      </c>
      <c r="B22" s="53">
        <v>10</v>
      </c>
      <c r="C22" s="53" t="s">
        <v>53</v>
      </c>
      <c r="D22" s="53" t="s">
        <v>66</v>
      </c>
      <c r="E22" s="55">
        <v>101.2110532275227</v>
      </c>
      <c r="F22" s="55">
        <v>101.3108157649926</v>
      </c>
      <c r="G22" s="55">
        <v>100.3682717251003</v>
      </c>
      <c r="H22" s="55">
        <v>100.1633729517999</v>
      </c>
      <c r="I22" s="55">
        <v>99.977342980944613</v>
      </c>
      <c r="J22" s="55">
        <v>100.43409560757421</v>
      </c>
      <c r="K22" s="55">
        <v>99.358357357190414</v>
      </c>
      <c r="L22" s="55">
        <v>102.33464286230721</v>
      </c>
      <c r="M22" s="55">
        <v>102.0079994134844</v>
      </c>
      <c r="N22" s="55">
        <v>98.726491969310388</v>
      </c>
      <c r="O22" s="55">
        <v>98.404659473746349</v>
      </c>
      <c r="P22" s="55">
        <v>101.33252092625879</v>
      </c>
      <c r="Q22" s="55">
        <v>100.3625027816817</v>
      </c>
      <c r="R22" s="55">
        <v>101.4412087390901</v>
      </c>
      <c r="S22" s="55">
        <v>100.9295852998509</v>
      </c>
      <c r="T22" s="55">
        <v>100.455619380881</v>
      </c>
      <c r="U22" s="55">
        <v>99.18041179294228</v>
      </c>
      <c r="V22" s="55">
        <v>100.3088242623493</v>
      </c>
      <c r="W22" s="55">
        <v>99.371327311900259</v>
      </c>
      <c r="X22" s="13"/>
      <c r="Y22" s="13"/>
      <c r="Z22" s="13"/>
      <c r="AA22" s="13"/>
      <c r="AB22" s="13"/>
      <c r="AC22" s="13"/>
    </row>
    <row r="23" spans="1:29" ht="21.75" customHeight="1" x14ac:dyDescent="0.3">
      <c r="A23" s="52">
        <v>2023</v>
      </c>
      <c r="B23" s="52">
        <v>11</v>
      </c>
      <c r="C23" s="52" t="s">
        <v>54</v>
      </c>
      <c r="D23" s="52" t="s">
        <v>67</v>
      </c>
      <c r="E23" s="54">
        <v>101.91116780286529</v>
      </c>
      <c r="F23" s="54">
        <v>102.0563229794964</v>
      </c>
      <c r="G23" s="54">
        <v>100.7340911174511</v>
      </c>
      <c r="H23" s="54">
        <v>100.24267686913311</v>
      </c>
      <c r="I23" s="54">
        <v>99.273040471645089</v>
      </c>
      <c r="J23" s="54">
        <v>100.96714713727501</v>
      </c>
      <c r="K23" s="54">
        <v>98.927726248910076</v>
      </c>
      <c r="L23" s="54">
        <v>101.412053735683</v>
      </c>
      <c r="M23" s="54">
        <v>106.94073569321471</v>
      </c>
      <c r="N23" s="54">
        <v>98.481468978684219</v>
      </c>
      <c r="O23" s="54">
        <v>98.415494729394695</v>
      </c>
      <c r="P23" s="54">
        <v>99.131678485985688</v>
      </c>
      <c r="Q23" s="54">
        <v>101.8049406137205</v>
      </c>
      <c r="R23" s="54">
        <v>101.7929980294635</v>
      </c>
      <c r="S23" s="54">
        <v>100.9280928463385</v>
      </c>
      <c r="T23" s="54">
        <v>100.327745540877</v>
      </c>
      <c r="U23" s="54">
        <v>98.957914758456127</v>
      </c>
      <c r="V23" s="54">
        <v>100.46755637208069</v>
      </c>
      <c r="W23" s="54">
        <v>100.150347544403</v>
      </c>
      <c r="X23" s="13"/>
      <c r="Y23" s="13"/>
      <c r="Z23" s="13"/>
      <c r="AA23" s="13"/>
      <c r="AB23" s="13"/>
      <c r="AC23" s="13"/>
    </row>
    <row r="24" spans="1:29" ht="21.75" customHeight="1" x14ac:dyDescent="0.3">
      <c r="A24" s="53">
        <v>2023</v>
      </c>
      <c r="B24" s="53">
        <v>12</v>
      </c>
      <c r="C24" s="53" t="s">
        <v>55</v>
      </c>
      <c r="D24" s="53" t="s">
        <v>68</v>
      </c>
      <c r="E24" s="55">
        <v>101.1562888307036</v>
      </c>
      <c r="F24" s="55">
        <v>101.2447402382914</v>
      </c>
      <c r="G24" s="55">
        <v>100.41784302550541</v>
      </c>
      <c r="H24" s="55">
        <v>100.0238060644198</v>
      </c>
      <c r="I24" s="55">
        <v>99.378497397110138</v>
      </c>
      <c r="J24" s="55">
        <v>101.38595865765561</v>
      </c>
      <c r="K24" s="55">
        <v>98.980931845765838</v>
      </c>
      <c r="L24" s="55">
        <v>98.671884558961338</v>
      </c>
      <c r="M24" s="55">
        <v>108.26050451349759</v>
      </c>
      <c r="N24" s="55">
        <v>97.365470518376881</v>
      </c>
      <c r="O24" s="55">
        <v>99.2781012554846</v>
      </c>
      <c r="P24" s="55">
        <v>98.6107572845183</v>
      </c>
      <c r="Q24" s="55">
        <v>100.87013324140079</v>
      </c>
      <c r="R24" s="55">
        <v>101.7106387188561</v>
      </c>
      <c r="S24" s="55">
        <v>100.39135729046291</v>
      </c>
      <c r="T24" s="55">
        <v>100.69440654912999</v>
      </c>
      <c r="U24" s="55">
        <v>98.988064560981698</v>
      </c>
      <c r="V24" s="55">
        <v>100.1647264075291</v>
      </c>
      <c r="W24" s="55">
        <v>100.8260057845029</v>
      </c>
      <c r="X24" s="13"/>
      <c r="Y24" s="13"/>
      <c r="Z24" s="13"/>
      <c r="AA24" s="13"/>
      <c r="AB24" s="13"/>
      <c r="AC24" s="13"/>
    </row>
    <row r="25" spans="1:29" ht="21.75" customHeight="1" x14ac:dyDescent="0.65">
      <c r="A25" s="86">
        <v>2023</v>
      </c>
      <c r="B25" s="86" t="s">
        <v>125</v>
      </c>
      <c r="C25" s="86" t="s">
        <v>126</v>
      </c>
      <c r="D25" s="86" t="s">
        <v>127</v>
      </c>
      <c r="E25" s="90">
        <v>100</v>
      </c>
      <c r="F25" s="90">
        <v>99.999999999999986</v>
      </c>
      <c r="G25" s="90">
        <v>99.999999999999972</v>
      </c>
      <c r="H25" s="90">
        <v>100</v>
      </c>
      <c r="I25" s="90">
        <v>99.999999999999986</v>
      </c>
      <c r="J25" s="90">
        <v>99.999999999999986</v>
      </c>
      <c r="K25" s="90">
        <v>99.999999999999986</v>
      </c>
      <c r="L25" s="90">
        <v>99.999999999999986</v>
      </c>
      <c r="M25" s="90">
        <v>99.999999999999986</v>
      </c>
      <c r="N25" s="90">
        <v>99.999999999999986</v>
      </c>
      <c r="O25" s="90">
        <v>99.999999999999986</v>
      </c>
      <c r="P25" s="90">
        <v>99.999999999999972</v>
      </c>
      <c r="Q25" s="90">
        <v>99.999999999999986</v>
      </c>
      <c r="R25" s="90">
        <v>100</v>
      </c>
      <c r="S25" s="90">
        <v>100</v>
      </c>
      <c r="T25" s="90">
        <v>100.00000000000001</v>
      </c>
      <c r="U25" s="90">
        <v>99.999999999999858</v>
      </c>
      <c r="V25" s="90">
        <v>100</v>
      </c>
      <c r="W25" s="90">
        <v>100</v>
      </c>
      <c r="X25" s="13"/>
      <c r="Y25" s="13"/>
      <c r="Z25" s="13"/>
      <c r="AA25" s="13"/>
      <c r="AB25" s="13"/>
      <c r="AC25" s="13"/>
    </row>
    <row r="26" spans="1:29" ht="21.75" customHeight="1" x14ac:dyDescent="0.3">
      <c r="A26" s="52">
        <v>2024</v>
      </c>
      <c r="B26" s="52">
        <v>1</v>
      </c>
      <c r="C26" s="52" t="s">
        <v>44</v>
      </c>
      <c r="D26" s="52" t="s">
        <v>57</v>
      </c>
      <c r="E26" s="54">
        <v>104.0772491913705</v>
      </c>
      <c r="F26" s="54">
        <v>104.4648039299133</v>
      </c>
      <c r="G26" s="54">
        <v>100.6063391947286</v>
      </c>
      <c r="H26" s="54">
        <v>100.4095677860884</v>
      </c>
      <c r="I26" s="54">
        <v>99.440271649036134</v>
      </c>
      <c r="J26" s="54">
        <v>102.1246265823527</v>
      </c>
      <c r="K26" s="54">
        <v>99.063138474739461</v>
      </c>
      <c r="L26" s="54">
        <v>107.1887987305046</v>
      </c>
      <c r="M26" s="54">
        <v>108.2136358427969</v>
      </c>
      <c r="N26" s="54">
        <v>97.690671432481196</v>
      </c>
      <c r="O26" s="54">
        <v>99.623007442225358</v>
      </c>
      <c r="P26" s="54">
        <v>98.917159297610013</v>
      </c>
      <c r="Q26" s="54">
        <v>100.58694494129639</v>
      </c>
      <c r="R26" s="54">
        <v>101.4170230135594</v>
      </c>
      <c r="S26" s="54">
        <v>100.1904125490781</v>
      </c>
      <c r="T26" s="54">
        <v>100.6620872923631</v>
      </c>
      <c r="U26" s="54">
        <v>99.514030758525493</v>
      </c>
      <c r="V26" s="54">
        <v>99.979297239967124</v>
      </c>
      <c r="W26" s="54">
        <v>101.4429725179437</v>
      </c>
      <c r="X26" s="13"/>
      <c r="Y26" s="13"/>
      <c r="Z26" s="13"/>
      <c r="AA26" s="13"/>
      <c r="AB26" s="13"/>
      <c r="AC26" s="13"/>
    </row>
    <row r="27" spans="1:29" ht="21.75" customHeight="1" x14ac:dyDescent="0.3">
      <c r="A27" s="53">
        <v>2024</v>
      </c>
      <c r="B27" s="53">
        <v>2</v>
      </c>
      <c r="C27" s="53" t="s">
        <v>45</v>
      </c>
      <c r="D27" s="53" t="s">
        <v>58</v>
      </c>
      <c r="E27" s="55">
        <v>103.17493434026581</v>
      </c>
      <c r="F27" s="55">
        <v>103.26014103978051</v>
      </c>
      <c r="G27" s="55">
        <v>100.4852111727851</v>
      </c>
      <c r="H27" s="55">
        <v>100.4049589745961</v>
      </c>
      <c r="I27" s="55">
        <v>99.779506995870477</v>
      </c>
      <c r="J27" s="55">
        <v>102.811843918357</v>
      </c>
      <c r="K27" s="55">
        <v>99.095829203036772</v>
      </c>
      <c r="L27" s="55">
        <v>106.8616761338028</v>
      </c>
      <c r="M27" s="55">
        <v>102.8021899667667</v>
      </c>
      <c r="N27" s="55">
        <v>97.644847338806215</v>
      </c>
      <c r="O27" s="55">
        <v>101.11943610287879</v>
      </c>
      <c r="P27" s="55">
        <v>99.163556598296779</v>
      </c>
      <c r="Q27" s="55">
        <v>100.1098872917574</v>
      </c>
      <c r="R27" s="55">
        <v>102.48572906435071</v>
      </c>
      <c r="S27" s="55">
        <v>100.5109902225974</v>
      </c>
      <c r="T27" s="55">
        <v>100.7708553574449</v>
      </c>
      <c r="U27" s="55">
        <v>100.1853410337323</v>
      </c>
      <c r="V27" s="55">
        <v>102.40450635533951</v>
      </c>
      <c r="W27" s="55">
        <v>101.5958877602085</v>
      </c>
      <c r="X27" s="13"/>
      <c r="Y27" s="13"/>
      <c r="Z27" s="13"/>
      <c r="AA27" s="13"/>
      <c r="AB27" s="13"/>
      <c r="AC27" s="13"/>
    </row>
    <row r="28" spans="1:29" ht="21.75" customHeight="1" x14ac:dyDescent="0.3">
      <c r="A28" s="52">
        <v>2024</v>
      </c>
      <c r="B28" s="52">
        <v>3</v>
      </c>
      <c r="C28" s="52" t="s">
        <v>46</v>
      </c>
      <c r="D28" s="52" t="s">
        <v>59</v>
      </c>
      <c r="E28" s="54">
        <v>103.4037201053177</v>
      </c>
      <c r="F28" s="54">
        <v>103.53602668757</v>
      </c>
      <c r="G28" s="54">
        <v>100.65774289515279</v>
      </c>
      <c r="H28" s="54">
        <v>100.561940664662</v>
      </c>
      <c r="I28" s="54">
        <v>99.894496786329711</v>
      </c>
      <c r="J28" s="54">
        <v>102.76294631457409</v>
      </c>
      <c r="K28" s="54">
        <v>99.096148689910009</v>
      </c>
      <c r="L28" s="54">
        <v>106.9622217641821</v>
      </c>
      <c r="M28" s="54">
        <v>103.9029304602838</v>
      </c>
      <c r="N28" s="54">
        <v>97.740774694529122</v>
      </c>
      <c r="O28" s="54">
        <v>100.8482552439296</v>
      </c>
      <c r="P28" s="54">
        <v>98.828594059913684</v>
      </c>
      <c r="Q28" s="54">
        <v>99.036965998186218</v>
      </c>
      <c r="R28" s="54">
        <v>102.7090532662878</v>
      </c>
      <c r="S28" s="54">
        <v>100.74836439869451</v>
      </c>
      <c r="T28" s="54">
        <v>100.87755945750121</v>
      </c>
      <c r="U28" s="54">
        <v>100.58844784402795</v>
      </c>
      <c r="V28" s="54">
        <v>102.0336377314252</v>
      </c>
      <c r="W28" s="54">
        <v>102.159781911325</v>
      </c>
      <c r="X28" s="13"/>
      <c r="Y28" s="13"/>
      <c r="Z28" s="13"/>
      <c r="AA28" s="13"/>
      <c r="AB28" s="13"/>
      <c r="AC28" s="13"/>
    </row>
    <row r="29" spans="1:29" ht="21.75" customHeight="1" x14ac:dyDescent="0.3">
      <c r="A29" s="53">
        <v>2024</v>
      </c>
      <c r="B29" s="53">
        <v>4</v>
      </c>
      <c r="C29" s="53" t="s">
        <v>47</v>
      </c>
      <c r="D29" s="53" t="s">
        <v>60</v>
      </c>
      <c r="E29" s="55">
        <v>103.18572404731459</v>
      </c>
      <c r="F29" s="55">
        <v>103.2324901646134</v>
      </c>
      <c r="G29" s="55">
        <v>100.6752205250596</v>
      </c>
      <c r="H29" s="55">
        <v>100.37739571769769</v>
      </c>
      <c r="I29" s="55">
        <v>100.10437514565059</v>
      </c>
      <c r="J29" s="55">
        <v>102.3616052834833</v>
      </c>
      <c r="K29" s="55">
        <v>99.010632496301682</v>
      </c>
      <c r="L29" s="55">
        <v>106.8551862469519</v>
      </c>
      <c r="M29" s="55">
        <v>102.2777362392747</v>
      </c>
      <c r="N29" s="55">
        <v>98.101517042894443</v>
      </c>
      <c r="O29" s="55">
        <v>100.89196399208809</v>
      </c>
      <c r="P29" s="55">
        <v>99.243734872703712</v>
      </c>
      <c r="Q29" s="55">
        <v>100.5443342130538</v>
      </c>
      <c r="R29" s="55">
        <v>103.28660226653049</v>
      </c>
      <c r="S29" s="55">
        <v>100.7328892517524</v>
      </c>
      <c r="T29" s="55">
        <v>100.881236103885</v>
      </c>
      <c r="U29" s="55">
        <v>101.18813763731117</v>
      </c>
      <c r="V29" s="55">
        <v>102.7074350877281</v>
      </c>
      <c r="W29" s="55">
        <v>102.6876684551377</v>
      </c>
      <c r="X29" s="13"/>
      <c r="Y29" s="13"/>
      <c r="Z29" s="13"/>
      <c r="AA29" s="13"/>
      <c r="AB29" s="13"/>
      <c r="AC29" s="13"/>
    </row>
    <row r="30" spans="1:29" ht="21.75" customHeight="1" x14ac:dyDescent="0.3">
      <c r="A30" s="52">
        <v>2024</v>
      </c>
      <c r="B30" s="52">
        <v>5</v>
      </c>
      <c r="C30" s="52" t="s">
        <v>48</v>
      </c>
      <c r="D30" s="52" t="s">
        <v>61</v>
      </c>
      <c r="E30" s="54">
        <v>102.7046702332002</v>
      </c>
      <c r="F30" s="54">
        <v>102.8734212219846</v>
      </c>
      <c r="G30" s="54">
        <v>100.15854862552369</v>
      </c>
      <c r="H30" s="54">
        <v>100.5941656041296</v>
      </c>
      <c r="I30" s="54">
        <v>100.2405214382355</v>
      </c>
      <c r="J30" s="54">
        <v>101.72356887858921</v>
      </c>
      <c r="K30" s="54">
        <v>99.420068295412932</v>
      </c>
      <c r="L30" s="54">
        <v>105.951368024603</v>
      </c>
      <c r="M30" s="54">
        <v>102.2120211664559</v>
      </c>
      <c r="N30" s="54">
        <v>98.55712071106889</v>
      </c>
      <c r="O30" s="54">
        <v>101.08855162869889</v>
      </c>
      <c r="P30" s="54">
        <v>99.296820202375855</v>
      </c>
      <c r="Q30" s="54">
        <v>100.2341363471667</v>
      </c>
      <c r="R30" s="54">
        <v>103.2529942720405</v>
      </c>
      <c r="S30" s="54">
        <v>100.647018532769</v>
      </c>
      <c r="T30" s="54">
        <v>101.5541693543846</v>
      </c>
      <c r="U30" s="54">
        <v>101.33150947630828</v>
      </c>
      <c r="V30" s="54">
        <v>100.6644859858264</v>
      </c>
      <c r="W30" s="54">
        <v>103.16849122051021</v>
      </c>
      <c r="X30" s="13"/>
      <c r="Y30" s="13"/>
      <c r="Z30" s="13"/>
      <c r="AA30" s="13"/>
      <c r="AB30" s="13"/>
      <c r="AC30" s="13"/>
    </row>
    <row r="31" spans="1:29" ht="21.75" customHeight="1" x14ac:dyDescent="0.3">
      <c r="A31" s="53">
        <v>2024</v>
      </c>
      <c r="B31" s="53">
        <v>6</v>
      </c>
      <c r="C31" s="53" t="s">
        <v>49</v>
      </c>
      <c r="D31" s="53" t="s">
        <v>62</v>
      </c>
      <c r="E31" s="55">
        <v>102.0561761883037</v>
      </c>
      <c r="F31" s="55">
        <v>102.10719822002881</v>
      </c>
      <c r="G31" s="55">
        <v>100.382959395437</v>
      </c>
      <c r="H31" s="55">
        <v>100.46978766950321</v>
      </c>
      <c r="I31" s="55">
        <v>100.3108697803913</v>
      </c>
      <c r="J31" s="55">
        <v>96.839832622677392</v>
      </c>
      <c r="K31" s="55">
        <v>99.409603156495834</v>
      </c>
      <c r="L31" s="55">
        <v>104.4113081721657</v>
      </c>
      <c r="M31" s="55">
        <v>101.524136227062</v>
      </c>
      <c r="N31" s="55">
        <v>98.553159969664122</v>
      </c>
      <c r="O31" s="55">
        <v>101.2848637069378</v>
      </c>
      <c r="P31" s="55">
        <v>98.863565561216163</v>
      </c>
      <c r="Q31" s="55">
        <v>100.35145943643489</v>
      </c>
      <c r="R31" s="55">
        <v>103.1619696784195</v>
      </c>
      <c r="S31" s="55">
        <v>100.4469597531419</v>
      </c>
      <c r="T31" s="55">
        <v>101.54840086456259</v>
      </c>
      <c r="U31" s="55">
        <v>101.47445519505571</v>
      </c>
      <c r="V31" s="55">
        <v>101.222960983185</v>
      </c>
      <c r="W31" s="55">
        <v>103.6627395305926</v>
      </c>
      <c r="X31" s="13"/>
      <c r="Y31" s="13"/>
      <c r="Z31" s="13"/>
      <c r="AA31" s="13"/>
      <c r="AB31" s="13"/>
      <c r="AC31" s="13"/>
    </row>
    <row r="32" spans="1:29" ht="21.75" customHeight="1" x14ac:dyDescent="0.3">
      <c r="A32" s="52">
        <v>2024</v>
      </c>
      <c r="B32" s="52">
        <v>7</v>
      </c>
      <c r="C32" s="52" t="s">
        <v>50</v>
      </c>
      <c r="D32" s="52" t="s">
        <v>63</v>
      </c>
      <c r="E32" s="54">
        <v>101.87694391340909</v>
      </c>
      <c r="F32" s="54">
        <v>102.06751676403</v>
      </c>
      <c r="G32" s="54">
        <v>100.168729889085</v>
      </c>
      <c r="H32" s="54">
        <v>100.4754066616721</v>
      </c>
      <c r="I32" s="54">
        <v>99.705555245584137</v>
      </c>
      <c r="J32" s="54">
        <v>96.863965001651636</v>
      </c>
      <c r="K32" s="54">
        <v>99.50037415529691</v>
      </c>
      <c r="L32" s="54">
        <v>104.3664927055361</v>
      </c>
      <c r="M32" s="54">
        <v>101.3946818059527</v>
      </c>
      <c r="N32" s="54">
        <v>98.679232368156391</v>
      </c>
      <c r="O32" s="54">
        <v>100.80177679082669</v>
      </c>
      <c r="P32" s="54">
        <v>99.340757750730972</v>
      </c>
      <c r="Q32" s="54">
        <v>101.42867294402529</v>
      </c>
      <c r="R32" s="54">
        <v>103.2075380406618</v>
      </c>
      <c r="S32" s="54">
        <v>100.4028511154753</v>
      </c>
      <c r="T32" s="54">
        <v>102.0040584088698</v>
      </c>
      <c r="U32" s="54">
        <v>101.38085307296713</v>
      </c>
      <c r="V32" s="54">
        <v>99.337306512142831</v>
      </c>
      <c r="W32" s="54">
        <v>104.0933190357904</v>
      </c>
    </row>
    <row r="33" spans="1:23" ht="21.75" customHeight="1" x14ac:dyDescent="0.3">
      <c r="A33" s="53">
        <v>2024</v>
      </c>
      <c r="B33" s="53">
        <v>8</v>
      </c>
      <c r="C33" s="53" t="s">
        <v>51</v>
      </c>
      <c r="D33" s="53" t="s">
        <v>64</v>
      </c>
      <c r="E33" s="55">
        <v>102.17008215708999</v>
      </c>
      <c r="F33" s="55">
        <v>102.46890524881771</v>
      </c>
      <c r="G33" s="55">
        <v>99.956983531470044</v>
      </c>
      <c r="H33" s="55">
        <v>100.4320802627507</v>
      </c>
      <c r="I33" s="55">
        <v>99.713549549547267</v>
      </c>
      <c r="J33" s="55">
        <v>96.730993776121636</v>
      </c>
      <c r="K33" s="55">
        <v>99.626723079435365</v>
      </c>
      <c r="L33" s="55">
        <v>105.1367732296367</v>
      </c>
      <c r="M33" s="55">
        <v>102.0206784841416</v>
      </c>
      <c r="N33" s="55">
        <v>98.372728239381985</v>
      </c>
      <c r="O33" s="55">
        <v>100.4883107773969</v>
      </c>
      <c r="P33" s="55">
        <v>100.1416688899016</v>
      </c>
      <c r="Q33" s="55">
        <v>101.2697624696915</v>
      </c>
      <c r="R33" s="55">
        <v>103.06473955319839</v>
      </c>
      <c r="S33" s="55">
        <v>100.3272145054747</v>
      </c>
      <c r="T33" s="55">
        <v>102.1681639137652</v>
      </c>
      <c r="U33" s="55">
        <v>101.57407286446465</v>
      </c>
      <c r="V33" s="55">
        <v>98.363263400785115</v>
      </c>
      <c r="W33" s="55">
        <v>104.6050199140452</v>
      </c>
    </row>
    <row r="34" spans="1:23" ht="21.75" customHeight="1" x14ac:dyDescent="0.3">
      <c r="A34" s="52">
        <v>2024</v>
      </c>
      <c r="B34" s="52">
        <v>9</v>
      </c>
      <c r="C34" s="52" t="s">
        <v>52</v>
      </c>
      <c r="D34" s="52" t="s">
        <v>65</v>
      </c>
      <c r="E34" s="54">
        <v>102.4790468143285</v>
      </c>
      <c r="F34" s="54">
        <v>102.6918823882816</v>
      </c>
      <c r="G34" s="54">
        <v>100.02775393360371</v>
      </c>
      <c r="H34" s="54">
        <v>100.2199260061643</v>
      </c>
      <c r="I34" s="54">
        <v>99.545566412174779</v>
      </c>
      <c r="J34" s="54">
        <v>97.01654652491996</v>
      </c>
      <c r="K34" s="54">
        <v>99.759077524641413</v>
      </c>
      <c r="L34" s="54">
        <v>104.9392586401889</v>
      </c>
      <c r="M34" s="54">
        <v>103.7019691295975</v>
      </c>
      <c r="N34" s="54">
        <v>97.558575767151112</v>
      </c>
      <c r="O34" s="54">
        <v>100.90538711829051</v>
      </c>
      <c r="P34" s="54">
        <v>98.867103672206483</v>
      </c>
      <c r="Q34" s="54">
        <v>99.467089710247706</v>
      </c>
      <c r="R34" s="54">
        <v>102.99499016377639</v>
      </c>
      <c r="S34" s="54">
        <v>100.0150336100543</v>
      </c>
      <c r="T34" s="54">
        <v>102.6629074165528</v>
      </c>
      <c r="U34" s="54">
        <v>101.64836546475355</v>
      </c>
      <c r="V34" s="54">
        <v>99.635730624478484</v>
      </c>
      <c r="W34" s="54">
        <v>105.0376075595269</v>
      </c>
    </row>
    <row r="35" spans="1:23" ht="21.75" customHeight="1" x14ac:dyDescent="0.3">
      <c r="A35" s="53">
        <v>2024</v>
      </c>
      <c r="B35" s="53">
        <v>10</v>
      </c>
      <c r="C35" s="53" t="s">
        <v>53</v>
      </c>
      <c r="D35" s="53" t="s">
        <v>66</v>
      </c>
      <c r="E35" s="55">
        <v>102.1174790757194</v>
      </c>
      <c r="F35" s="55">
        <v>102.43104423240121</v>
      </c>
      <c r="G35" s="55">
        <v>99.952416665113063</v>
      </c>
      <c r="H35" s="55">
        <v>100.1992119977472</v>
      </c>
      <c r="I35" s="55">
        <v>99.669012565803627</v>
      </c>
      <c r="J35" s="55">
        <v>97.264504190299206</v>
      </c>
      <c r="K35" s="55">
        <v>99.641412795774897</v>
      </c>
      <c r="L35" s="55">
        <v>104.7603823719835</v>
      </c>
      <c r="M35" s="55">
        <v>102.7697853288895</v>
      </c>
      <c r="N35" s="55">
        <v>96.919840162182879</v>
      </c>
      <c r="O35" s="55">
        <v>100.8332253632903</v>
      </c>
      <c r="P35" s="55">
        <v>99.720156087508911</v>
      </c>
      <c r="Q35" s="55">
        <v>99.725476727919784</v>
      </c>
      <c r="R35" s="55">
        <v>103.0870048571181</v>
      </c>
      <c r="S35" s="55">
        <v>100.0688093491688</v>
      </c>
      <c r="T35" s="55">
        <v>102.3111174998587</v>
      </c>
      <c r="U35" s="55">
        <v>101.94050174692978</v>
      </c>
      <c r="V35" s="55">
        <v>98.025842592119318</v>
      </c>
      <c r="W35" s="55">
        <v>105.41194771307811</v>
      </c>
    </row>
    <row r="36" spans="1:23" ht="21.75" customHeight="1" x14ac:dyDescent="0.3">
      <c r="A36" s="52">
        <v>2024</v>
      </c>
      <c r="B36" s="52">
        <v>11</v>
      </c>
      <c r="C36" s="52" t="s">
        <v>54</v>
      </c>
      <c r="D36" s="52" t="s">
        <v>67</v>
      </c>
      <c r="E36" s="54">
        <v>102.1443050282432</v>
      </c>
      <c r="F36" s="54">
        <v>102.4668798160091</v>
      </c>
      <c r="G36" s="54">
        <v>100.1429402777473</v>
      </c>
      <c r="H36" s="54">
        <v>99.823776673712942</v>
      </c>
      <c r="I36" s="54">
        <v>99.537951791182522</v>
      </c>
      <c r="J36" s="54">
        <v>97.202861578729454</v>
      </c>
      <c r="K36" s="54">
        <v>99.387134786144998</v>
      </c>
      <c r="L36" s="54">
        <v>104.573784887168</v>
      </c>
      <c r="M36" s="54">
        <v>103.21610480466281</v>
      </c>
      <c r="N36" s="54">
        <v>97.197445897558765</v>
      </c>
      <c r="O36" s="54">
        <v>100.6983294243234</v>
      </c>
      <c r="P36" s="54">
        <v>99.570009267386538</v>
      </c>
      <c r="Q36" s="54">
        <v>99.822892783099022</v>
      </c>
      <c r="R36" s="54">
        <v>103.03921199258851</v>
      </c>
      <c r="S36" s="54">
        <v>99.952495387148616</v>
      </c>
      <c r="T36" s="54">
        <v>102.8745127703381</v>
      </c>
      <c r="U36" s="54">
        <v>101.60512033407309</v>
      </c>
      <c r="V36" s="54">
        <v>97.896584552738148</v>
      </c>
      <c r="W36" s="54">
        <v>105.8375717346343</v>
      </c>
    </row>
    <row r="37" spans="1:23" ht="21.75" customHeight="1" x14ac:dyDescent="0.3">
      <c r="A37" s="53">
        <v>2024</v>
      </c>
      <c r="B37" s="53">
        <v>12</v>
      </c>
      <c r="C37" s="53" t="s">
        <v>55</v>
      </c>
      <c r="D37" s="53" t="s">
        <v>68</v>
      </c>
      <c r="E37" s="55">
        <v>102.4448529368466</v>
      </c>
      <c r="F37" s="55">
        <v>102.7932531932445</v>
      </c>
      <c r="G37" s="55">
        <v>100.4005618600488</v>
      </c>
      <c r="H37" s="55">
        <v>99.163704028872317</v>
      </c>
      <c r="I37" s="55">
        <v>99.623501205624763</v>
      </c>
      <c r="J37" s="55">
        <v>97.795718051087121</v>
      </c>
      <c r="K37" s="55">
        <v>99.468149172697437</v>
      </c>
      <c r="L37" s="55">
        <v>104.6418301672542</v>
      </c>
      <c r="M37" s="55">
        <v>103.9787472923999</v>
      </c>
      <c r="N37" s="55">
        <v>96.584319484510246</v>
      </c>
      <c r="O37" s="55">
        <v>101.4401070764482</v>
      </c>
      <c r="P37" s="55">
        <v>101.37856421783169</v>
      </c>
      <c r="Q37" s="55">
        <v>100.7539283813914</v>
      </c>
      <c r="R37" s="55">
        <v>102.8734672990195</v>
      </c>
      <c r="S37" s="55">
        <v>99.77290308944437</v>
      </c>
      <c r="T37" s="55">
        <v>102.8795558155072</v>
      </c>
      <c r="U37" s="55">
        <v>101.50885811717643</v>
      </c>
      <c r="V37" s="55">
        <v>97.896584552738148</v>
      </c>
      <c r="W37" s="55">
        <v>106.2050578692446</v>
      </c>
    </row>
    <row r="38" spans="1:23" ht="21.75" customHeight="1" x14ac:dyDescent="0.65">
      <c r="A38" s="86">
        <v>2024</v>
      </c>
      <c r="B38" s="86" t="s">
        <v>125</v>
      </c>
      <c r="C38" s="86" t="s">
        <v>126</v>
      </c>
      <c r="D38" s="86" t="s">
        <v>127</v>
      </c>
      <c r="E38" s="90">
        <v>102.6509245807901</v>
      </c>
      <c r="F38" s="90">
        <v>102.86409335341079</v>
      </c>
      <c r="G38" s="90">
        <v>100.30095654301175</v>
      </c>
      <c r="H38" s="90">
        <v>100.260251174326</v>
      </c>
      <c r="I38" s="90">
        <v>99.796729401131884</v>
      </c>
      <c r="J38" s="90">
        <v>99.2573069816209</v>
      </c>
      <c r="K38" s="90">
        <v>99.372899380254893</v>
      </c>
      <c r="L38" s="90">
        <v>105.54861497188267</v>
      </c>
      <c r="M38" s="90">
        <v>103.15359506928894</v>
      </c>
      <c r="N38" s="90">
        <v>97.797866806222927</v>
      </c>
      <c r="O38" s="90">
        <v>100.83430061220656</v>
      </c>
      <c r="P38" s="90">
        <v>99.441896812142531</v>
      </c>
      <c r="Q38" s="90">
        <v>100.27536604685758</v>
      </c>
      <c r="R38" s="90">
        <v>102.88049827056997</v>
      </c>
      <c r="S38" s="90">
        <v>100.31752661618278</v>
      </c>
      <c r="T38" s="90">
        <v>101.76308133470036</v>
      </c>
      <c r="U38" s="90">
        <v>101.15936161256063</v>
      </c>
      <c r="V38" s="90">
        <v>99.999343826687507</v>
      </c>
      <c r="W38" s="90">
        <v>103.81380314383057</v>
      </c>
    </row>
    <row r="39" spans="1:23" ht="21.75" customHeight="1" x14ac:dyDescent="0.3">
      <c r="A39" s="52">
        <v>2025</v>
      </c>
      <c r="B39" s="52">
        <v>1</v>
      </c>
      <c r="C39" s="52" t="s">
        <v>44</v>
      </c>
      <c r="D39" s="52" t="s">
        <v>57</v>
      </c>
      <c r="E39" s="54">
        <v>104.0387167271511</v>
      </c>
      <c r="F39" s="54">
        <v>104.5377196582218</v>
      </c>
      <c r="G39" s="54">
        <v>100.59811504350181</v>
      </c>
      <c r="H39" s="54">
        <v>99.276236018885797</v>
      </c>
      <c r="I39" s="54">
        <v>99.552772377640366</v>
      </c>
      <c r="J39" s="54">
        <v>97.658292114706271</v>
      </c>
      <c r="K39" s="54">
        <v>98.89050320406362</v>
      </c>
      <c r="L39" s="54">
        <v>109.1195021321942</v>
      </c>
      <c r="M39" s="54">
        <v>104.5376859934382</v>
      </c>
      <c r="N39" s="54">
        <v>96.696940294311773</v>
      </c>
      <c r="O39" s="54">
        <v>101.4776192679054</v>
      </c>
      <c r="P39" s="54">
        <v>101.2012285241718</v>
      </c>
      <c r="Q39" s="54">
        <v>100.9633882483695</v>
      </c>
      <c r="R39" s="54">
        <v>102.7698850841503</v>
      </c>
      <c r="S39" s="54">
        <v>99.822696969539876</v>
      </c>
      <c r="T39" s="54">
        <v>102.9461490649534</v>
      </c>
      <c r="U39" s="54">
        <v>101.46174785750505</v>
      </c>
      <c r="V39" s="54">
        <v>97.988292427781289</v>
      </c>
      <c r="W39" s="54">
        <v>106.4516655750505</v>
      </c>
    </row>
    <row r="40" spans="1:23" ht="21.75" customHeight="1" x14ac:dyDescent="0.3">
      <c r="A40" s="53">
        <v>2025</v>
      </c>
      <c r="B40" s="53">
        <v>2</v>
      </c>
      <c r="C40" s="53" t="s">
        <v>45</v>
      </c>
      <c r="D40" s="53" t="s">
        <v>58</v>
      </c>
      <c r="E40" s="55">
        <v>103.49783407050229</v>
      </c>
      <c r="F40" s="55">
        <v>103.8702150574166</v>
      </c>
      <c r="G40" s="55">
        <v>100.6414585770482</v>
      </c>
      <c r="H40" s="55">
        <v>99.277344693548471</v>
      </c>
      <c r="I40" s="55">
        <v>99.317999399064476</v>
      </c>
      <c r="J40" s="55">
        <v>94.06092285624625</v>
      </c>
      <c r="K40" s="55">
        <v>98.629866511331699</v>
      </c>
      <c r="L40" s="55">
        <v>109.0906563746577</v>
      </c>
      <c r="M40" s="55">
        <v>101.6786336836381</v>
      </c>
      <c r="N40" s="55">
        <v>96.646494644974823</v>
      </c>
      <c r="O40" s="55">
        <v>101.993917581107</v>
      </c>
      <c r="P40" s="55">
        <v>101.51415596729071</v>
      </c>
      <c r="Q40" s="55">
        <v>101.1891220806184</v>
      </c>
      <c r="R40" s="55">
        <v>103.01882593637571</v>
      </c>
      <c r="S40" s="55">
        <v>99.63382179241826</v>
      </c>
      <c r="T40" s="55">
        <v>103.4258541958414</v>
      </c>
      <c r="U40" s="55">
        <v>101.75826470257579</v>
      </c>
      <c r="V40" s="55">
        <v>98.739974533174049</v>
      </c>
      <c r="W40" s="55">
        <v>106.80491770054741</v>
      </c>
    </row>
    <row r="41" spans="1:23" ht="21.75" customHeight="1" x14ac:dyDescent="0.3">
      <c r="A41" s="52">
        <v>2025</v>
      </c>
      <c r="B41" s="52">
        <v>3</v>
      </c>
      <c r="C41" s="52" t="s">
        <v>46</v>
      </c>
      <c r="D41" s="52" t="s">
        <v>59</v>
      </c>
      <c r="E41" s="54">
        <v>103.2425881345123</v>
      </c>
      <c r="F41" s="54">
        <v>103.5212195624767</v>
      </c>
      <c r="G41" s="54">
        <v>100.8139748927556</v>
      </c>
      <c r="H41" s="54">
        <v>99.269750755318682</v>
      </c>
      <c r="I41" s="54">
        <v>100.0682617470507</v>
      </c>
      <c r="J41" s="54">
        <v>94.557406328665977</v>
      </c>
      <c r="K41" s="54">
        <v>98.436733675723275</v>
      </c>
      <c r="L41" s="54">
        <v>107.62687422246159</v>
      </c>
      <c r="M41" s="54">
        <v>102.4116595804619</v>
      </c>
      <c r="N41" s="54">
        <v>96.202233068233937</v>
      </c>
      <c r="O41" s="54">
        <v>102.2129834945342</v>
      </c>
      <c r="P41" s="54">
        <v>100.0924895029062</v>
      </c>
      <c r="Q41" s="54">
        <v>101.7696456249538</v>
      </c>
      <c r="R41" s="54">
        <v>102.8263000666376</v>
      </c>
      <c r="S41" s="54">
        <v>98.79979749521172</v>
      </c>
      <c r="T41" s="54">
        <v>103.4165191117697</v>
      </c>
      <c r="U41" s="54">
        <v>102.0788839026267</v>
      </c>
      <c r="V41" s="54">
        <v>99.461308681750353</v>
      </c>
      <c r="W41" s="54">
        <v>107.15785222919629</v>
      </c>
    </row>
    <row r="42" spans="1:23" ht="21.75" customHeight="1" x14ac:dyDescent="0.3">
      <c r="A42" s="53">
        <v>2025</v>
      </c>
      <c r="B42" s="53">
        <v>4</v>
      </c>
      <c r="C42" s="53" t="s">
        <v>47</v>
      </c>
      <c r="D42" s="53" t="s">
        <v>60</v>
      </c>
      <c r="E42" s="55">
        <v>103.1758152761752</v>
      </c>
      <c r="F42" s="55">
        <v>103.5681547940306</v>
      </c>
      <c r="G42" s="55">
        <v>100.5748523429825</v>
      </c>
      <c r="H42" s="55">
        <v>99.098497101478173</v>
      </c>
      <c r="I42" s="55">
        <v>100.084868960753</v>
      </c>
      <c r="J42" s="55">
        <v>94.178485616929848</v>
      </c>
      <c r="K42" s="55">
        <v>98.393598656537094</v>
      </c>
      <c r="L42" s="55">
        <v>107.3411243088585</v>
      </c>
      <c r="M42" s="55">
        <v>102.5486500691983</v>
      </c>
      <c r="N42" s="55">
        <v>96.076382528320877</v>
      </c>
      <c r="O42" s="55">
        <v>102.6307713620364</v>
      </c>
      <c r="P42" s="55">
        <v>101.20225262259861</v>
      </c>
      <c r="Q42" s="55">
        <v>104.2540692926122</v>
      </c>
      <c r="R42" s="55">
        <v>103.1606699042017</v>
      </c>
      <c r="S42" s="55">
        <v>98.761378055803419</v>
      </c>
      <c r="T42" s="55">
        <v>103.6232535418939</v>
      </c>
      <c r="U42" s="55">
        <v>102.33725781858556</v>
      </c>
      <c r="V42" s="55">
        <v>97.699186823096113</v>
      </c>
      <c r="W42" s="55">
        <v>110.2185078607334</v>
      </c>
    </row>
    <row r="43" spans="1:23" ht="21.75" customHeight="1" x14ac:dyDescent="0.3">
      <c r="A43" s="52">
        <v>2025</v>
      </c>
      <c r="B43" s="52">
        <v>5</v>
      </c>
      <c r="C43" s="52" t="s">
        <v>48</v>
      </c>
      <c r="D43" s="52" t="s">
        <v>61</v>
      </c>
      <c r="E43" s="54">
        <v>102.83264420549339</v>
      </c>
      <c r="F43" s="54">
        <v>103.1733193063681</v>
      </c>
      <c r="G43" s="54">
        <v>100.552376995241</v>
      </c>
      <c r="H43" s="54">
        <v>99.243305914588618</v>
      </c>
      <c r="I43" s="54">
        <v>100.18665719527149</v>
      </c>
      <c r="J43" s="54">
        <v>94.062337664544941</v>
      </c>
      <c r="K43" s="54">
        <v>98.325566320430951</v>
      </c>
      <c r="L43" s="54">
        <v>105.71947066623331</v>
      </c>
      <c r="M43" s="54">
        <v>102.83755614414289</v>
      </c>
      <c r="N43" s="54">
        <v>96.14574055476352</v>
      </c>
      <c r="O43" s="54">
        <v>102.6785190197549</v>
      </c>
      <c r="P43" s="54">
        <v>104.4392323250059</v>
      </c>
      <c r="Q43" s="54">
        <v>105.0038274478664</v>
      </c>
      <c r="R43" s="54">
        <v>103.2239104135126</v>
      </c>
      <c r="S43" s="54">
        <v>98.792517768824595</v>
      </c>
      <c r="T43" s="54">
        <v>103.53548423382</v>
      </c>
      <c r="U43" s="54">
        <v>102.14048368792817</v>
      </c>
      <c r="V43" s="54">
        <v>97.699186823096113</v>
      </c>
      <c r="W43" s="54">
        <v>111.6920319809615</v>
      </c>
    </row>
    <row r="44" spans="1:23" ht="21.75" customHeight="1" x14ac:dyDescent="0.3">
      <c r="A44" s="53">
        <v>2025</v>
      </c>
      <c r="B44" s="53">
        <v>6</v>
      </c>
      <c r="C44" s="53" t="s">
        <v>49</v>
      </c>
      <c r="D44" s="53" t="s">
        <v>71</v>
      </c>
      <c r="E44" s="55">
        <v>102.51081632187091</v>
      </c>
      <c r="F44" s="55">
        <v>102.8463314126621</v>
      </c>
      <c r="G44" s="55">
        <v>100.461632501887</v>
      </c>
      <c r="H44" s="55">
        <v>99.235122805685577</v>
      </c>
      <c r="I44" s="55">
        <v>99.940387490559033</v>
      </c>
      <c r="J44" s="55">
        <v>93.776735883733281</v>
      </c>
      <c r="K44" s="55">
        <v>98.221417964495686</v>
      </c>
      <c r="L44" s="55">
        <v>105.2116027022256</v>
      </c>
      <c r="M44" s="55">
        <v>102.49878094269221</v>
      </c>
      <c r="N44" s="55">
        <v>96.299448236547065</v>
      </c>
      <c r="O44" s="55">
        <v>102.2591071368374</v>
      </c>
      <c r="P44" s="55">
        <v>105.2055810352563</v>
      </c>
      <c r="Q44" s="55">
        <v>103.6150200791138</v>
      </c>
      <c r="R44" s="55">
        <v>103.189350368102</v>
      </c>
      <c r="S44" s="55">
        <v>98.532072636481459</v>
      </c>
      <c r="T44" s="55">
        <v>103.2068415475661</v>
      </c>
      <c r="U44" s="55">
        <v>102.17341930288134</v>
      </c>
      <c r="V44" s="55">
        <v>97.352390304535845</v>
      </c>
      <c r="W44" s="55">
        <v>112.0217415196021</v>
      </c>
    </row>
    <row r="45" spans="1:23" ht="21.75" customHeight="1" x14ac:dyDescent="0.3">
      <c r="A45" s="52">
        <v>2025</v>
      </c>
      <c r="B45" s="52">
        <v>7</v>
      </c>
      <c r="C45" s="52" t="s">
        <v>50</v>
      </c>
      <c r="D45" s="52" t="s">
        <v>63</v>
      </c>
      <c r="E45" s="54">
        <v>102.67648416938511</v>
      </c>
      <c r="F45" s="54">
        <v>103.0035810604394</v>
      </c>
      <c r="G45" s="54">
        <v>100.1567417712334</v>
      </c>
      <c r="H45" s="54">
        <v>99.248928523744524</v>
      </c>
      <c r="I45" s="54">
        <v>100.1028802613563</v>
      </c>
      <c r="J45" s="54">
        <v>93.587650855284039</v>
      </c>
      <c r="K45" s="54">
        <v>97.789680068245488</v>
      </c>
      <c r="L45" s="54">
        <v>106.5506883214092</v>
      </c>
      <c r="M45" s="54">
        <v>101.28906833594191</v>
      </c>
      <c r="N45" s="54">
        <v>96.289785059470731</v>
      </c>
      <c r="O45" s="54">
        <v>102.0638656859287</v>
      </c>
      <c r="P45" s="54">
        <v>105.1496076972871</v>
      </c>
      <c r="Q45" s="54">
        <v>103.7526904023407</v>
      </c>
      <c r="R45" s="54">
        <v>103.3419591536407</v>
      </c>
      <c r="S45" s="54">
        <v>98.595449418947922</v>
      </c>
      <c r="T45" s="54">
        <v>103.60869002896941</v>
      </c>
      <c r="U45" s="54">
        <v>101.97822458773589</v>
      </c>
      <c r="V45" s="54">
        <v>97.484167327190889</v>
      </c>
      <c r="W45" s="54">
        <v>113.1943772392124</v>
      </c>
    </row>
    <row r="46" spans="1:23" ht="21.75" customHeight="1" x14ac:dyDescent="0.3">
      <c r="A46" s="53">
        <v>2025</v>
      </c>
      <c r="B46" s="53">
        <v>8</v>
      </c>
      <c r="C46" s="53" t="s">
        <v>51</v>
      </c>
      <c r="D46" s="53" t="s">
        <v>64</v>
      </c>
      <c r="E46" s="55">
        <v>102.9175011137765</v>
      </c>
      <c r="F46" s="55">
        <v>103.14380226652681</v>
      </c>
      <c r="G46" s="55">
        <v>100.1533840546259</v>
      </c>
      <c r="H46" s="55">
        <v>99.291656416270783</v>
      </c>
      <c r="I46" s="55">
        <v>100.1012257204838</v>
      </c>
      <c r="J46" s="55">
        <v>92.477767460361065</v>
      </c>
      <c r="K46" s="55">
        <v>97.655969999477094</v>
      </c>
      <c r="L46" s="55">
        <v>106.4683298496126</v>
      </c>
      <c r="M46" s="55">
        <v>102.175033466193</v>
      </c>
      <c r="N46" s="55">
        <v>96.275362567106228</v>
      </c>
      <c r="O46" s="55">
        <v>101.4754734285243</v>
      </c>
      <c r="P46" s="55">
        <v>105.56187861426829</v>
      </c>
      <c r="Q46" s="55">
        <v>103.91865114655489</v>
      </c>
      <c r="R46" s="55">
        <v>103.2812577436142</v>
      </c>
      <c r="S46" s="55">
        <v>98.711838512406473</v>
      </c>
      <c r="T46" s="55">
        <v>102.91253619520261</v>
      </c>
      <c r="U46" s="55">
        <v>102.30774113096147</v>
      </c>
      <c r="V46" s="55">
        <v>98.496639838963802</v>
      </c>
      <c r="W46" s="55">
        <v>116.31532845892259</v>
      </c>
    </row>
    <row r="47" spans="1:23" ht="21.75" customHeight="1" x14ac:dyDescent="0.3">
      <c r="A47" s="52">
        <v>2025</v>
      </c>
      <c r="B47" s="52">
        <v>9</v>
      </c>
      <c r="C47" s="52" t="s">
        <v>52</v>
      </c>
      <c r="D47" s="52" t="s">
        <v>65</v>
      </c>
      <c r="E47" s="54">
        <v>103.2355287799754</v>
      </c>
      <c r="F47" s="54">
        <v>103.4798873155042</v>
      </c>
      <c r="G47" s="54">
        <v>100.1191557144948</v>
      </c>
      <c r="H47" s="54">
        <v>99.400673599927941</v>
      </c>
      <c r="I47" s="54">
        <v>100.1224577533943</v>
      </c>
      <c r="J47" s="54">
        <v>92.304208846843068</v>
      </c>
      <c r="K47" s="54">
        <v>97.802859406095379</v>
      </c>
      <c r="L47" s="54">
        <v>106.7088556241943</v>
      </c>
      <c r="M47" s="54">
        <v>103.45878188186769</v>
      </c>
      <c r="N47" s="54">
        <v>96.011708690450476</v>
      </c>
      <c r="O47" s="54">
        <v>101.3011709965332</v>
      </c>
      <c r="P47" s="54">
        <v>104.68564326542339</v>
      </c>
      <c r="Q47" s="54">
        <v>103.3993936106579</v>
      </c>
      <c r="R47" s="54">
        <v>103.36755722761031</v>
      </c>
      <c r="S47" s="54">
        <v>98.792565614233553</v>
      </c>
      <c r="T47" s="54">
        <v>102.97741082598471</v>
      </c>
      <c r="U47" s="54">
        <v>102.69210735725491</v>
      </c>
      <c r="V47" s="54">
        <v>98.517135532953773</v>
      </c>
      <c r="W47" s="54">
        <v>117.38868670549461</v>
      </c>
    </row>
    <row r="48" spans="1:23" ht="21.75" customHeight="1" x14ac:dyDescent="0.3">
      <c r="A48" s="53">
        <v>2025</v>
      </c>
      <c r="B48" s="53">
        <v>10</v>
      </c>
      <c r="C48" s="53" t="s">
        <v>53</v>
      </c>
      <c r="D48" s="53" t="s">
        <v>66</v>
      </c>
      <c r="E48" s="55">
        <v>103.5181449291096</v>
      </c>
      <c r="F48" s="55">
        <v>103.79361760198471</v>
      </c>
      <c r="G48" s="55">
        <v>100.0526565902275</v>
      </c>
      <c r="H48" s="55">
        <v>99.135943893136343</v>
      </c>
      <c r="I48" s="55">
        <v>100.0059603410914</v>
      </c>
      <c r="J48" s="55">
        <v>92.735676579785348</v>
      </c>
      <c r="K48" s="55">
        <v>97.754713551676502</v>
      </c>
      <c r="L48" s="55">
        <v>106.851317678866</v>
      </c>
      <c r="M48" s="55">
        <v>104.914226653573</v>
      </c>
      <c r="N48" s="55">
        <v>95.810358659620519</v>
      </c>
      <c r="O48" s="55">
        <v>101.0134333201905</v>
      </c>
      <c r="P48" s="55">
        <v>102.35227008358621</v>
      </c>
      <c r="Q48" s="55">
        <v>103.77709085922331</v>
      </c>
      <c r="R48" s="55">
        <v>103.4266443410403</v>
      </c>
      <c r="S48" s="55">
        <v>98.296089804719969</v>
      </c>
      <c r="T48" s="55">
        <v>103.0306565796056</v>
      </c>
      <c r="U48" s="55">
        <v>103.42992975773281</v>
      </c>
      <c r="V48" s="55">
        <v>98.445510379965214</v>
      </c>
      <c r="W48" s="55">
        <v>117.70505948662949</v>
      </c>
    </row>
    <row r="49" spans="1:24" ht="21.75" customHeight="1" x14ac:dyDescent="0.3">
      <c r="A49" s="52">
        <v>2025</v>
      </c>
      <c r="B49" s="52">
        <v>11</v>
      </c>
      <c r="C49" s="52" t="s">
        <v>54</v>
      </c>
      <c r="D49" s="52" t="s">
        <v>67</v>
      </c>
      <c r="E49" s="54">
        <v>103.1186693134913</v>
      </c>
      <c r="F49" s="54">
        <v>103.36276961254001</v>
      </c>
      <c r="G49" s="54">
        <v>100.35271760623949</v>
      </c>
      <c r="H49" s="54">
        <v>98.906024822559502</v>
      </c>
      <c r="I49" s="54">
        <v>100.63471653149119</v>
      </c>
      <c r="J49" s="54">
        <v>101.0569512113323</v>
      </c>
      <c r="K49" s="54">
        <v>97.166756477847741</v>
      </c>
      <c r="L49" s="54">
        <v>106.214307556712</v>
      </c>
      <c r="M49" s="54">
        <v>103.8017169531809</v>
      </c>
      <c r="N49" s="54">
        <v>95.615159590576113</v>
      </c>
      <c r="O49" s="54">
        <v>100.245244496787</v>
      </c>
      <c r="P49" s="54">
        <v>102.8482632392589</v>
      </c>
      <c r="Q49" s="54">
        <v>103.5725911064316</v>
      </c>
      <c r="R49" s="54">
        <v>102.1183396313579</v>
      </c>
      <c r="S49" s="54">
        <v>98.89709270010917</v>
      </c>
      <c r="T49" s="54">
        <v>101.57804361928859</v>
      </c>
      <c r="U49" s="54">
        <v>102.77675499529369</v>
      </c>
      <c r="V49" s="54">
        <v>98.366389400038187</v>
      </c>
      <c r="W49" s="54">
        <v>117.5733781788468</v>
      </c>
      <c r="X49" s="13"/>
    </row>
    <row r="50" spans="1:24" ht="21.75" customHeight="1" x14ac:dyDescent="0.3">
      <c r="A50" s="53">
        <v>2025</v>
      </c>
      <c r="B50" s="53">
        <v>12</v>
      </c>
      <c r="C50" s="53" t="s">
        <v>55</v>
      </c>
      <c r="D50" s="53" t="s">
        <v>68</v>
      </c>
      <c r="E50" s="55">
        <v>103.49824370529571</v>
      </c>
      <c r="F50" s="55">
        <v>103.6842640153189</v>
      </c>
      <c r="G50" s="55">
        <v>100.3793446477134</v>
      </c>
      <c r="H50" s="55">
        <v>98.499713584564802</v>
      </c>
      <c r="I50" s="55">
        <v>101.65417676181841</v>
      </c>
      <c r="J50" s="55">
        <v>102.6583062213237</v>
      </c>
      <c r="K50" s="55">
        <v>97.766072825071589</v>
      </c>
      <c r="L50" s="55">
        <v>106.5294093359837</v>
      </c>
      <c r="M50" s="55">
        <v>104.02072050779481</v>
      </c>
      <c r="N50" s="55">
        <v>96.177505786427162</v>
      </c>
      <c r="O50" s="55">
        <v>101.26572886906941</v>
      </c>
      <c r="P50" s="55">
        <v>103.39349211938411</v>
      </c>
      <c r="Q50" s="55">
        <v>104.2966569230894</v>
      </c>
      <c r="R50" s="55">
        <v>101.8932330415323</v>
      </c>
      <c r="S50" s="55">
        <v>99.367334504030296</v>
      </c>
      <c r="T50" s="55">
        <v>101.6245189745237</v>
      </c>
      <c r="U50" s="55">
        <v>102.64233701851678</v>
      </c>
      <c r="V50" s="55">
        <v>99.345110624026404</v>
      </c>
      <c r="W50" s="55">
        <v>118.40499840727681</v>
      </c>
    </row>
    <row r="51" spans="1:24" ht="21.6" customHeight="1" x14ac:dyDescent="0.65">
      <c r="A51" s="86">
        <v>2025</v>
      </c>
      <c r="B51" s="86" t="s">
        <v>125</v>
      </c>
      <c r="C51" s="86" t="s">
        <v>126</v>
      </c>
      <c r="D51" s="86" t="s">
        <v>127</v>
      </c>
      <c r="E51" s="90">
        <v>103.18779339202524</v>
      </c>
      <c r="F51" s="90">
        <v>103.49782986098556</v>
      </c>
      <c r="G51" s="90">
        <v>100.40443180164972</v>
      </c>
      <c r="H51" s="90">
        <v>99.156663541550586</v>
      </c>
      <c r="I51" s="90">
        <v>100.14619481830547</v>
      </c>
      <c r="J51" s="90">
        <v>95.205802411855217</v>
      </c>
      <c r="K51" s="90">
        <v>98.06835501141498</v>
      </c>
      <c r="L51" s="90">
        <v>106.94662491853838</v>
      </c>
      <c r="M51" s="90">
        <v>103.00868047989742</v>
      </c>
      <c r="N51" s="90">
        <v>96.186819792548889</v>
      </c>
      <c r="O51" s="90">
        <v>101.71583382980677</v>
      </c>
      <c r="P51" s="90">
        <v>103.12160670820927</v>
      </c>
      <c r="Q51" s="90">
        <v>103.2853448986537</v>
      </c>
      <c r="R51" s="90">
        <v>102.96706490104744</v>
      </c>
      <c r="S51" s="90">
        <v>98.915927656431506</v>
      </c>
      <c r="T51" s="90">
        <v>102.98831268157079</v>
      </c>
      <c r="U51" s="90">
        <v>102.31355755474479</v>
      </c>
      <c r="V51" s="90">
        <v>98.29743656429153</v>
      </c>
      <c r="W51" s="90">
        <v>112.82597114103839</v>
      </c>
    </row>
    <row r="52" spans="1:24" ht="21.75" customHeight="1" x14ac:dyDescent="0.3">
      <c r="A52" s="52">
        <v>2026</v>
      </c>
      <c r="B52" s="52">
        <v>1</v>
      </c>
      <c r="C52" s="52" t="s">
        <v>44</v>
      </c>
      <c r="D52" s="52" t="s">
        <v>57</v>
      </c>
      <c r="E52" s="54">
        <v>104.4379801195216</v>
      </c>
      <c r="F52" s="54">
        <v>104.6819238070067</v>
      </c>
      <c r="G52" s="54">
        <v>100.84026041416161</v>
      </c>
      <c r="H52" s="54">
        <v>98.884666269217661</v>
      </c>
      <c r="I52" s="54">
        <v>102.18548833111819</v>
      </c>
      <c r="J52" s="54">
        <v>103.098842506509</v>
      </c>
      <c r="K52" s="54">
        <v>98.105503716716441</v>
      </c>
      <c r="L52" s="54">
        <v>108.48812791782809</v>
      </c>
      <c r="M52" s="54">
        <v>104.3895024703166</v>
      </c>
      <c r="N52" s="54">
        <v>96.736025611626147</v>
      </c>
      <c r="O52" s="54">
        <v>101.6750867456015</v>
      </c>
      <c r="P52" s="54">
        <v>103.9683549655465</v>
      </c>
      <c r="Q52" s="54">
        <v>105.0234529813961</v>
      </c>
      <c r="R52" s="54">
        <v>102.2449843110206</v>
      </c>
      <c r="S52" s="54">
        <v>99.979109846311061</v>
      </c>
      <c r="T52" s="54">
        <v>102.30408432504311</v>
      </c>
      <c r="U52" s="54">
        <v>103.31663802774762</v>
      </c>
      <c r="V52" s="54">
        <v>99.709210478118237</v>
      </c>
      <c r="W52" s="54">
        <v>118.69200054141329</v>
      </c>
    </row>
    <row r="53" spans="1:24" ht="21.75" customHeight="1" x14ac:dyDescent="0.3">
      <c r="A53" s="53">
        <v>2026</v>
      </c>
      <c r="B53" s="53">
        <v>2</v>
      </c>
      <c r="C53" s="53" t="s">
        <v>45</v>
      </c>
      <c r="D53" s="53" t="s">
        <v>58</v>
      </c>
      <c r="E53" s="55">
        <v>104.48694712433139</v>
      </c>
      <c r="F53" s="55">
        <v>104.73588857184031</v>
      </c>
      <c r="G53" s="55">
        <v>100.72153249028</v>
      </c>
      <c r="H53" s="55">
        <v>99.051519087665753</v>
      </c>
      <c r="I53" s="55">
        <v>102.50258646664091</v>
      </c>
      <c r="J53" s="55">
        <v>102.3419409949943</v>
      </c>
      <c r="K53" s="55">
        <v>96.836957577206434</v>
      </c>
      <c r="L53" s="55">
        <v>108.6780682726091</v>
      </c>
      <c r="M53" s="55">
        <v>104.3113343149283</v>
      </c>
      <c r="N53" s="55">
        <v>96.787359045702317</v>
      </c>
      <c r="O53" s="55">
        <v>102.1619462163506</v>
      </c>
      <c r="P53" s="55">
        <v>104.7074926067227</v>
      </c>
      <c r="Q53" s="55">
        <v>104.4595804369234</v>
      </c>
      <c r="R53" s="55">
        <v>102.9810315098982</v>
      </c>
      <c r="S53" s="55">
        <v>100.2390411241926</v>
      </c>
      <c r="T53" s="55">
        <v>102.21899979638241</v>
      </c>
      <c r="U53" s="55">
        <v>103.42541286680989</v>
      </c>
      <c r="V53" s="55">
        <v>99.707854343713876</v>
      </c>
      <c r="W53" s="55">
        <v>118.69200054141329</v>
      </c>
    </row>
  </sheetData>
  <mergeCells count="6">
    <mergeCell ref="B12:D12"/>
    <mergeCell ref="A1:C5"/>
    <mergeCell ref="C6:R6"/>
    <mergeCell ref="C7:R7"/>
    <mergeCell ref="A10:D10"/>
    <mergeCell ref="B11:D11"/>
  </mergeCells>
  <pageMargins left="0.7" right="0.7" top="0.75" bottom="0.75" header="0.3" footer="0.3"/>
  <pageSetup scale="3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6141E-F488-475D-B422-02E9482702DB}">
  <dimension ref="A1:AE40"/>
  <sheetViews>
    <sheetView showGridLines="0" rightToLeft="1" zoomScale="75" zoomScaleNormal="75" workbookViewId="0">
      <selection activeCell="E2" sqref="E2"/>
    </sheetView>
  </sheetViews>
  <sheetFormatPr defaultColWidth="9.109375" defaultRowHeight="14.4" x14ac:dyDescent="0.3"/>
  <cols>
    <col min="1" max="1" width="8.33203125" style="12" bestFit="1" customWidth="1"/>
    <col min="2" max="2" width="8.33203125" style="12" customWidth="1"/>
    <col min="3" max="3" width="17.6640625" style="12" bestFit="1" customWidth="1"/>
    <col min="4" max="4" width="20.6640625" style="12" bestFit="1" customWidth="1"/>
    <col min="5" max="5" width="21.44140625" style="12" customWidth="1"/>
    <col min="6" max="22" width="25.44140625" style="12" customWidth="1"/>
    <col min="23" max="23" width="22.88671875" style="12" bestFit="1" customWidth="1"/>
    <col min="24" max="26" width="7.109375" style="12" customWidth="1"/>
    <col min="27" max="27" width="7.5546875" style="12" bestFit="1" customWidth="1"/>
    <col min="28" max="28" width="7.109375" style="12" customWidth="1"/>
    <col min="29" max="29" width="7.5546875" style="12" bestFit="1" customWidth="1"/>
    <col min="30" max="30" width="7.44140625" style="12" customWidth="1"/>
    <col min="31" max="31" width="50" style="12" bestFit="1" customWidth="1"/>
    <col min="32" max="32" width="9.109375" style="12"/>
    <col min="33" max="34" width="9.44140625" style="12" bestFit="1" customWidth="1"/>
    <col min="35" max="16384" width="9.109375" style="12"/>
  </cols>
  <sheetData>
    <row r="1" spans="1:29" x14ac:dyDescent="0.3">
      <c r="A1" s="102"/>
      <c r="B1" s="102"/>
      <c r="C1" s="102"/>
    </row>
    <row r="2" spans="1:29" x14ac:dyDescent="0.3">
      <c r="A2" s="102"/>
      <c r="B2" s="102"/>
      <c r="C2" s="102"/>
    </row>
    <row r="3" spans="1:29" x14ac:dyDescent="0.3">
      <c r="A3" s="102"/>
      <c r="B3" s="102"/>
      <c r="C3" s="102"/>
    </row>
    <row r="4" spans="1:29" x14ac:dyDescent="0.3">
      <c r="A4" s="102"/>
      <c r="B4" s="102"/>
      <c r="C4" s="102"/>
    </row>
    <row r="5" spans="1:29" x14ac:dyDescent="0.3">
      <c r="A5" s="102"/>
      <c r="B5" s="102"/>
      <c r="C5" s="102"/>
    </row>
    <row r="6" spans="1:29" ht="30.75" customHeight="1" x14ac:dyDescent="0.3">
      <c r="C6" s="123" t="s">
        <v>118</v>
      </c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</row>
    <row r="7" spans="1:29" ht="30.75" customHeight="1" x14ac:dyDescent="0.3">
      <c r="C7" s="131" t="s">
        <v>102</v>
      </c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</row>
    <row r="8" spans="1:29" ht="24.6" x14ac:dyDescent="0.7">
      <c r="L8" s="13"/>
      <c r="M8" s="13"/>
      <c r="N8" s="13"/>
      <c r="O8" s="13"/>
      <c r="P8" s="13"/>
      <c r="Q8" s="13"/>
      <c r="R8" s="13"/>
      <c r="S8" s="13"/>
      <c r="T8" s="13"/>
      <c r="U8" s="13"/>
      <c r="W8" s="69" t="s">
        <v>75</v>
      </c>
      <c r="X8" s="13"/>
      <c r="Y8" s="13"/>
      <c r="Z8" s="13"/>
      <c r="AA8" s="13"/>
      <c r="AB8" s="13"/>
      <c r="AC8" s="13"/>
    </row>
    <row r="9" spans="1:29" ht="24.6" x14ac:dyDescent="0.7">
      <c r="L9" s="13"/>
      <c r="M9" s="13"/>
      <c r="N9" s="13"/>
      <c r="O9" s="13"/>
      <c r="P9" s="13"/>
      <c r="Q9" s="13"/>
      <c r="R9" s="13"/>
      <c r="S9" s="13"/>
      <c r="T9" s="13"/>
      <c r="U9" s="13"/>
      <c r="W9" s="69"/>
      <c r="X9" s="13"/>
      <c r="Y9" s="13"/>
      <c r="Z9" s="13"/>
      <c r="AA9" s="13"/>
      <c r="AB9" s="13"/>
      <c r="AC9" s="13"/>
    </row>
    <row r="10" spans="1:29" ht="24.6" x14ac:dyDescent="0.3">
      <c r="A10" s="132" t="s">
        <v>130</v>
      </c>
      <c r="B10" s="132"/>
      <c r="C10" s="132"/>
      <c r="D10" s="133"/>
      <c r="E10" s="21">
        <v>0</v>
      </c>
      <c r="F10" s="22" t="s">
        <v>40</v>
      </c>
      <c r="G10" s="21">
        <v>10</v>
      </c>
      <c r="H10" s="21">
        <v>11</v>
      </c>
      <c r="I10" s="21">
        <v>13</v>
      </c>
      <c r="J10" s="21">
        <v>14</v>
      </c>
      <c r="K10" s="21">
        <v>17</v>
      </c>
      <c r="L10" s="21">
        <v>19</v>
      </c>
      <c r="M10" s="21">
        <v>20</v>
      </c>
      <c r="N10" s="21">
        <v>22</v>
      </c>
      <c r="O10" s="21">
        <v>23</v>
      </c>
      <c r="P10" s="21">
        <v>24</v>
      </c>
      <c r="Q10" s="21">
        <v>25</v>
      </c>
      <c r="R10" s="21">
        <v>27</v>
      </c>
      <c r="S10" s="21">
        <v>28</v>
      </c>
      <c r="T10" s="21">
        <v>31</v>
      </c>
      <c r="U10" s="22" t="s">
        <v>39</v>
      </c>
      <c r="V10" s="22" t="s">
        <v>25</v>
      </c>
      <c r="W10" s="22" t="s">
        <v>27</v>
      </c>
      <c r="X10" s="13"/>
      <c r="Y10" s="13"/>
      <c r="Z10" s="13"/>
      <c r="AA10" s="13"/>
      <c r="AB10" s="13"/>
      <c r="AC10" s="13"/>
    </row>
    <row r="11" spans="1:29" ht="64.8" x14ac:dyDescent="0.3">
      <c r="A11" s="99" t="s">
        <v>137</v>
      </c>
      <c r="B11" s="134" t="s">
        <v>135</v>
      </c>
      <c r="C11" s="135"/>
      <c r="D11" s="136"/>
      <c r="E11" s="23" t="s">
        <v>9</v>
      </c>
      <c r="F11" s="23" t="s">
        <v>11</v>
      </c>
      <c r="G11" s="23" t="s">
        <v>13</v>
      </c>
      <c r="H11" s="23" t="s">
        <v>14</v>
      </c>
      <c r="I11" s="23" t="s">
        <v>15</v>
      </c>
      <c r="J11" s="23" t="s">
        <v>16</v>
      </c>
      <c r="K11" s="23" t="s">
        <v>17</v>
      </c>
      <c r="L11" s="23" t="s">
        <v>80</v>
      </c>
      <c r="M11" s="23" t="s">
        <v>18</v>
      </c>
      <c r="N11" s="23" t="s">
        <v>19</v>
      </c>
      <c r="O11" s="23" t="s">
        <v>20</v>
      </c>
      <c r="P11" s="23" t="s">
        <v>21</v>
      </c>
      <c r="Q11" s="23" t="s">
        <v>22</v>
      </c>
      <c r="R11" s="23" t="s">
        <v>23</v>
      </c>
      <c r="S11" s="23" t="s">
        <v>81</v>
      </c>
      <c r="T11" s="23" t="s">
        <v>24</v>
      </c>
      <c r="U11" s="23" t="s">
        <v>78</v>
      </c>
      <c r="V11" s="23" t="s">
        <v>26</v>
      </c>
      <c r="W11" s="23" t="s">
        <v>28</v>
      </c>
      <c r="X11" s="13"/>
      <c r="Y11" s="13"/>
      <c r="Z11" s="13"/>
      <c r="AA11" s="13"/>
      <c r="AB11" s="13"/>
      <c r="AC11" s="13"/>
    </row>
    <row r="12" spans="1:29" ht="64.8" x14ac:dyDescent="0.3">
      <c r="A12" s="95" t="s">
        <v>138</v>
      </c>
      <c r="B12" s="128" t="s">
        <v>136</v>
      </c>
      <c r="C12" s="129"/>
      <c r="D12" s="130"/>
      <c r="E12" s="100" t="s">
        <v>82</v>
      </c>
      <c r="F12" s="23" t="s">
        <v>12</v>
      </c>
      <c r="G12" s="23" t="s">
        <v>87</v>
      </c>
      <c r="H12" s="23" t="s">
        <v>88</v>
      </c>
      <c r="I12" s="23" t="s">
        <v>89</v>
      </c>
      <c r="J12" s="23" t="s">
        <v>90</v>
      </c>
      <c r="K12" s="23" t="s">
        <v>91</v>
      </c>
      <c r="L12" s="23" t="s">
        <v>83</v>
      </c>
      <c r="M12" s="23" t="s">
        <v>84</v>
      </c>
      <c r="N12" s="23" t="s">
        <v>103</v>
      </c>
      <c r="O12" s="23" t="s">
        <v>104</v>
      </c>
      <c r="P12" s="23" t="s">
        <v>92</v>
      </c>
      <c r="Q12" s="23" t="s">
        <v>93</v>
      </c>
      <c r="R12" s="23" t="s">
        <v>105</v>
      </c>
      <c r="S12" s="23" t="s">
        <v>106</v>
      </c>
      <c r="T12" s="23" t="s">
        <v>94</v>
      </c>
      <c r="U12" s="23" t="s">
        <v>85</v>
      </c>
      <c r="V12" s="23" t="s">
        <v>86</v>
      </c>
      <c r="W12" s="23" t="s">
        <v>95</v>
      </c>
      <c r="X12" s="13"/>
      <c r="Y12" s="13"/>
      <c r="Z12" s="13"/>
      <c r="AA12" s="13"/>
      <c r="AB12" s="13"/>
      <c r="AC12" s="13"/>
    </row>
    <row r="13" spans="1:29" ht="21.75" customHeight="1" x14ac:dyDescent="0.3">
      <c r="A13" s="52">
        <v>2024</v>
      </c>
      <c r="B13" s="52">
        <v>1</v>
      </c>
      <c r="C13" s="52" t="s">
        <v>44</v>
      </c>
      <c r="D13" s="52" t="s">
        <v>57</v>
      </c>
      <c r="E13" s="54">
        <v>4.0532305696375781</v>
      </c>
      <c r="F13" s="54">
        <v>4.4216071753721664</v>
      </c>
      <c r="G13" s="54">
        <v>1.8219698541713347</v>
      </c>
      <c r="H13" s="54">
        <v>1.0561720889624704</v>
      </c>
      <c r="I13" s="54">
        <v>-0.69370199367289054</v>
      </c>
      <c r="J13" s="54">
        <v>1.9273142804397292</v>
      </c>
      <c r="K13" s="54">
        <v>-2.0825171525309383</v>
      </c>
      <c r="L13" s="54">
        <v>6.8020323406568606</v>
      </c>
      <c r="M13" s="54">
        <v>8.0736928828095245</v>
      </c>
      <c r="N13" s="54">
        <v>-4.3339709108348723</v>
      </c>
      <c r="O13" s="54">
        <v>-0.24891900143264589</v>
      </c>
      <c r="P13" s="54">
        <v>-0.14072910879956435</v>
      </c>
      <c r="Q13" s="54">
        <v>1.3123153946511312</v>
      </c>
      <c r="R13" s="54">
        <v>2.3587304889849614</v>
      </c>
      <c r="S13" s="54">
        <v>0.97231501148988819</v>
      </c>
      <c r="T13" s="54">
        <v>1.064078084821185</v>
      </c>
      <c r="U13" s="54">
        <v>-1.019838383774252</v>
      </c>
      <c r="V13" s="54">
        <v>0.48167249942721035</v>
      </c>
      <c r="W13" s="54">
        <v>-0.69022719523401665</v>
      </c>
      <c r="X13" s="13"/>
      <c r="Y13" s="13"/>
      <c r="Z13" s="13"/>
      <c r="AA13" s="13"/>
      <c r="AB13" s="13"/>
      <c r="AC13" s="13"/>
    </row>
    <row r="14" spans="1:29" ht="21.75" customHeight="1" x14ac:dyDescent="0.3">
      <c r="A14" s="53">
        <v>2024</v>
      </c>
      <c r="B14" s="53">
        <v>2</v>
      </c>
      <c r="C14" s="53" t="s">
        <v>45</v>
      </c>
      <c r="D14" s="53" t="s">
        <v>58</v>
      </c>
      <c r="E14" s="55">
        <v>3.1479133485578181</v>
      </c>
      <c r="F14" s="55">
        <v>3.4125452091477104</v>
      </c>
      <c r="G14" s="55">
        <v>1.56769261571581</v>
      </c>
      <c r="H14" s="55">
        <v>0.40109581471490241</v>
      </c>
      <c r="I14" s="55">
        <v>-0.7729170946184194</v>
      </c>
      <c r="J14" s="55">
        <v>3.1325921898910591</v>
      </c>
      <c r="K14" s="55">
        <v>-2.3645991892594198</v>
      </c>
      <c r="L14" s="55">
        <v>6.4918684498203039</v>
      </c>
      <c r="M14" s="55">
        <v>3.7523957054800938</v>
      </c>
      <c r="N14" s="55">
        <v>-4.1108434450017111</v>
      </c>
      <c r="O14" s="55">
        <v>1.1999971032049306</v>
      </c>
      <c r="P14" s="55">
        <v>-0.43393468857543249</v>
      </c>
      <c r="Q14" s="55">
        <v>5.1476527792559956E-2</v>
      </c>
      <c r="R14" s="55">
        <v>3.7709308443496514</v>
      </c>
      <c r="S14" s="55">
        <v>1.3306229512320078</v>
      </c>
      <c r="T14" s="55">
        <v>1.3722321687003269</v>
      </c>
      <c r="U14" s="55">
        <v>-0.41092260766252275</v>
      </c>
      <c r="V14" s="55">
        <v>0.59835901318827656</v>
      </c>
      <c r="W14" s="55">
        <v>-0.48369139888913004</v>
      </c>
      <c r="X14" s="13"/>
      <c r="Y14" s="13"/>
      <c r="Z14" s="13"/>
      <c r="AA14" s="13"/>
      <c r="AB14" s="13"/>
      <c r="AC14" s="13"/>
    </row>
    <row r="15" spans="1:29" ht="21.75" customHeight="1" x14ac:dyDescent="0.3">
      <c r="A15" s="52">
        <v>2024</v>
      </c>
      <c r="B15" s="52">
        <v>3</v>
      </c>
      <c r="C15" s="52" t="s">
        <v>46</v>
      </c>
      <c r="D15" s="52" t="s">
        <v>59</v>
      </c>
      <c r="E15" s="54">
        <v>3.7530972897928283</v>
      </c>
      <c r="F15" s="54">
        <v>4.0056356427613071</v>
      </c>
      <c r="G15" s="54">
        <v>1.5910655837063858</v>
      </c>
      <c r="H15" s="54">
        <v>0.56941393517293548</v>
      </c>
      <c r="I15" s="54">
        <v>-0.66643833617259229</v>
      </c>
      <c r="J15" s="54">
        <v>3.5822233401459291</v>
      </c>
      <c r="K15" s="54">
        <v>-2.2187479377872577</v>
      </c>
      <c r="L15" s="54">
        <v>6.6704360612322988</v>
      </c>
      <c r="M15" s="54">
        <v>6.4035353923684868</v>
      </c>
      <c r="N15" s="54">
        <v>-3.7389807231700933</v>
      </c>
      <c r="O15" s="54">
        <v>0.36271389879618532</v>
      </c>
      <c r="P15" s="54">
        <v>-1.8459044755992471</v>
      </c>
      <c r="Q15" s="54">
        <v>-0.58807336138784194</v>
      </c>
      <c r="R15" s="54">
        <v>3.7004487688709453</v>
      </c>
      <c r="S15" s="54">
        <v>1.5581988264242286</v>
      </c>
      <c r="T15" s="54">
        <v>1.2781756970690061</v>
      </c>
      <c r="U15" s="54">
        <v>2.1574032771320972E-2</v>
      </c>
      <c r="V15" s="54">
        <v>1.3560391786941572</v>
      </c>
      <c r="W15" s="54">
        <v>2.9987842294310063E-2</v>
      </c>
      <c r="X15" s="13"/>
      <c r="Y15" s="13"/>
      <c r="Z15" s="13"/>
      <c r="AA15" s="13"/>
      <c r="AB15" s="13"/>
      <c r="AC15" s="13"/>
    </row>
    <row r="16" spans="1:29" ht="21.75" customHeight="1" x14ac:dyDescent="0.3">
      <c r="A16" s="53">
        <v>2024</v>
      </c>
      <c r="B16" s="53">
        <v>4</v>
      </c>
      <c r="C16" s="53" t="s">
        <v>47</v>
      </c>
      <c r="D16" s="53" t="s">
        <v>60</v>
      </c>
      <c r="E16" s="55">
        <v>3.260926385264451</v>
      </c>
      <c r="F16" s="55">
        <v>3.4294833725014851</v>
      </c>
      <c r="G16" s="55">
        <v>1.460555097923999</v>
      </c>
      <c r="H16" s="55">
        <v>-0.87609624822890808</v>
      </c>
      <c r="I16" s="55">
        <v>-0.51190267700810255</v>
      </c>
      <c r="J16" s="55">
        <v>3.1586782251351808</v>
      </c>
      <c r="K16" s="55">
        <v>-2.2628585300377702</v>
      </c>
      <c r="L16" s="55">
        <v>6.5459548077148044</v>
      </c>
      <c r="M16" s="55">
        <v>3.7987468181536643</v>
      </c>
      <c r="N16" s="55">
        <v>-2.6266806033598655</v>
      </c>
      <c r="O16" s="55">
        <v>0.23911095120279224</v>
      </c>
      <c r="P16" s="55">
        <v>-1.8325664964460975</v>
      </c>
      <c r="Q16" s="55">
        <v>0.63610817932424624</v>
      </c>
      <c r="R16" s="55">
        <v>4.1914902810763266</v>
      </c>
      <c r="S16" s="55">
        <v>1.443720949805738</v>
      </c>
      <c r="T16" s="55">
        <v>1.1597059337853155</v>
      </c>
      <c r="U16" s="55">
        <v>0.47089834714202361</v>
      </c>
      <c r="V16" s="55">
        <v>1.6858663818588582</v>
      </c>
      <c r="W16" s="55">
        <v>0.54636043165883219</v>
      </c>
    </row>
    <row r="17" spans="1:31" ht="21.75" customHeight="1" x14ac:dyDescent="0.3">
      <c r="A17" s="52">
        <v>2024</v>
      </c>
      <c r="B17" s="52">
        <v>5</v>
      </c>
      <c r="C17" s="52" t="s">
        <v>48</v>
      </c>
      <c r="D17" s="52" t="s">
        <v>61</v>
      </c>
      <c r="E17" s="54">
        <v>3.4229656581356016</v>
      </c>
      <c r="F17" s="54">
        <v>3.8092762503730837</v>
      </c>
      <c r="G17" s="54">
        <v>7.599576767765015E-2</v>
      </c>
      <c r="H17" s="54">
        <v>0.1693798342368158</v>
      </c>
      <c r="I17" s="54">
        <v>-0.30149961971014383</v>
      </c>
      <c r="J17" s="54">
        <v>2.5026949495647433</v>
      </c>
      <c r="K17" s="54">
        <v>-1.1649255197849206</v>
      </c>
      <c r="L17" s="54">
        <v>7.7717740919460043</v>
      </c>
      <c r="M17" s="54">
        <v>3.9363459528156897</v>
      </c>
      <c r="N17" s="54">
        <v>-2.3557328541097045</v>
      </c>
      <c r="O17" s="54">
        <v>-0.5475207979888097</v>
      </c>
      <c r="P17" s="54">
        <v>-1.4108708937831449</v>
      </c>
      <c r="Q17" s="54">
        <v>0.588586385170764</v>
      </c>
      <c r="R17" s="54">
        <v>4.8161739069842779</v>
      </c>
      <c r="S17" s="54">
        <v>1.8772475704193825</v>
      </c>
      <c r="T17" s="54">
        <v>1.5942497160218672</v>
      </c>
      <c r="U17" s="54">
        <v>0.91745871936406154</v>
      </c>
      <c r="V17" s="54">
        <v>-0.66027679164335495</v>
      </c>
      <c r="W17" s="54">
        <v>0.78841593762739581</v>
      </c>
    </row>
    <row r="18" spans="1:31" ht="21.75" customHeight="1" x14ac:dyDescent="0.3">
      <c r="A18" s="53">
        <v>2024</v>
      </c>
      <c r="B18" s="53">
        <v>6</v>
      </c>
      <c r="C18" s="53" t="s">
        <v>49</v>
      </c>
      <c r="D18" s="53" t="s">
        <v>62</v>
      </c>
      <c r="E18" s="55">
        <v>3.1550648079701871</v>
      </c>
      <c r="F18" s="55">
        <v>3.1889458641962465</v>
      </c>
      <c r="G18" s="55">
        <v>0.1232195946686776</v>
      </c>
      <c r="H18" s="55">
        <v>0.79053128964945429</v>
      </c>
      <c r="I18" s="55">
        <v>-0.17393458632990466</v>
      </c>
      <c r="J18" s="55">
        <v>-2.6683862338147124</v>
      </c>
      <c r="K18" s="55">
        <v>0.14952509684964532</v>
      </c>
      <c r="L18" s="55">
        <v>5.8885659707039517</v>
      </c>
      <c r="M18" s="55">
        <v>4.0226391402428341</v>
      </c>
      <c r="N18" s="55">
        <v>-1.7987166548283029</v>
      </c>
      <c r="O18" s="55">
        <v>0.38071107057511266</v>
      </c>
      <c r="P18" s="55">
        <v>-0.90815335619240933</v>
      </c>
      <c r="Q18" s="55">
        <v>0.81769536534284093</v>
      </c>
      <c r="R18" s="55">
        <v>3.9431151429540456</v>
      </c>
      <c r="S18" s="55">
        <v>1.2523080429398536</v>
      </c>
      <c r="T18" s="55">
        <v>1.3331496692305933</v>
      </c>
      <c r="U18" s="55">
        <v>1.2915450222439784</v>
      </c>
      <c r="V18" s="55">
        <v>2.0613632477007204</v>
      </c>
      <c r="W18" s="55">
        <v>8.0349172606429384</v>
      </c>
    </row>
    <row r="19" spans="1:31" ht="21.75" customHeight="1" x14ac:dyDescent="0.3">
      <c r="A19" s="52">
        <v>2024</v>
      </c>
      <c r="B19" s="52">
        <v>7</v>
      </c>
      <c r="C19" s="52" t="s">
        <v>50</v>
      </c>
      <c r="D19" s="52" t="s">
        <v>63</v>
      </c>
      <c r="E19" s="54">
        <v>3.1186268058281064</v>
      </c>
      <c r="F19" s="54">
        <v>3.3671665892132774</v>
      </c>
      <c r="G19" s="54">
        <v>-0.35564188339445302</v>
      </c>
      <c r="H19" s="54">
        <v>1.0385616480516502</v>
      </c>
      <c r="I19" s="54">
        <v>0.73810155562448188</v>
      </c>
      <c r="J19" s="54">
        <v>-3.2910813272068795</v>
      </c>
      <c r="K19" s="54">
        <v>7.0280179552684174E-2</v>
      </c>
      <c r="L19" s="54">
        <v>5.8612279900894348</v>
      </c>
      <c r="M19" s="54">
        <v>4.6496807939981677</v>
      </c>
      <c r="N19" s="54">
        <v>-0.69217459399060211</v>
      </c>
      <c r="O19" s="54">
        <v>0.31511830615729153</v>
      </c>
      <c r="P19" s="54">
        <v>0.39935182806334346</v>
      </c>
      <c r="Q19" s="54">
        <v>1.9880085307827811</v>
      </c>
      <c r="R19" s="54">
        <v>3.3014602149421757</v>
      </c>
      <c r="S19" s="54">
        <v>-0.25300701464630038</v>
      </c>
      <c r="T19" s="54">
        <v>2.2226357852336509</v>
      </c>
      <c r="U19" s="54">
        <v>1.2867689101570434</v>
      </c>
      <c r="V19" s="54">
        <v>-0.38140010268936653</v>
      </c>
      <c r="W19" s="54">
        <v>7.4829731316920167</v>
      </c>
    </row>
    <row r="20" spans="1:31" ht="21.75" customHeight="1" x14ac:dyDescent="0.3">
      <c r="A20" s="53">
        <v>2024</v>
      </c>
      <c r="B20" s="53">
        <v>8</v>
      </c>
      <c r="C20" s="53" t="s">
        <v>51</v>
      </c>
      <c r="D20" s="53" t="s">
        <v>64</v>
      </c>
      <c r="E20" s="55">
        <v>2.8655032955753779</v>
      </c>
      <c r="F20" s="55">
        <v>2.9462337045415454</v>
      </c>
      <c r="G20" s="55">
        <v>-0.82078941090080182</v>
      </c>
      <c r="H20" s="55">
        <v>1.0110087840830451</v>
      </c>
      <c r="I20" s="55">
        <v>0.22388804662143436</v>
      </c>
      <c r="J20" s="55">
        <v>-2.8464721267894011</v>
      </c>
      <c r="K20" s="55">
        <v>0.32074647302078318</v>
      </c>
      <c r="L20" s="55">
        <v>4.4944028669208214</v>
      </c>
      <c r="M20" s="55">
        <v>5.3548891018884381</v>
      </c>
      <c r="N20" s="55">
        <v>-1.1516135147249584</v>
      </c>
      <c r="O20" s="55">
        <v>0.2398825164114271</v>
      </c>
      <c r="P20" s="55">
        <v>0.23870262520053753</v>
      </c>
      <c r="Q20" s="55">
        <v>2.0870089459920527</v>
      </c>
      <c r="R20" s="55">
        <v>2.5991339841858085</v>
      </c>
      <c r="S20" s="55">
        <v>-0.75935513613883954</v>
      </c>
      <c r="T20" s="55">
        <v>2.2824196750278469</v>
      </c>
      <c r="U20" s="55">
        <v>1.4262565230993784</v>
      </c>
      <c r="V20" s="55">
        <v>1.3253189602030702</v>
      </c>
      <c r="W20" s="55">
        <v>7.0257733054420735</v>
      </c>
    </row>
    <row r="21" spans="1:31" ht="21.75" customHeight="1" x14ac:dyDescent="0.3">
      <c r="A21" s="52">
        <v>2024</v>
      </c>
      <c r="B21" s="52">
        <v>9</v>
      </c>
      <c r="C21" s="52" t="s">
        <v>52</v>
      </c>
      <c r="D21" s="52" t="s">
        <v>65</v>
      </c>
      <c r="E21" s="54">
        <v>2.7129226522161654</v>
      </c>
      <c r="F21" s="54">
        <v>2.8316644999650809</v>
      </c>
      <c r="G21" s="54">
        <v>-0.77822199710504414</v>
      </c>
      <c r="H21" s="54">
        <v>0.23126060892915135</v>
      </c>
      <c r="I21" s="54">
        <v>-0.47351907180789299</v>
      </c>
      <c r="J21" s="54">
        <v>-3.4296435178486906</v>
      </c>
      <c r="K21" s="54">
        <v>0.87807355137041743</v>
      </c>
      <c r="L21" s="54">
        <v>4.6525610840936871</v>
      </c>
      <c r="M21" s="54">
        <v>5.2805539902734733</v>
      </c>
      <c r="N21" s="54">
        <v>-1.590514809693</v>
      </c>
      <c r="O21" s="54">
        <v>1.1616564354243186</v>
      </c>
      <c r="P21" s="54">
        <v>-2.3096045736482385</v>
      </c>
      <c r="Q21" s="54">
        <v>-0.81348860605690021</v>
      </c>
      <c r="R21" s="54">
        <v>1.9759844080407651</v>
      </c>
      <c r="S21" s="54">
        <v>-1.1016654979605134</v>
      </c>
      <c r="T21" s="54">
        <v>2.3094915669324978</v>
      </c>
      <c r="U21" s="54">
        <v>2.0068832760371524</v>
      </c>
      <c r="V21" s="54">
        <v>0.77184911271994672</v>
      </c>
      <c r="W21" s="54">
        <v>6.5827202381278482</v>
      </c>
    </row>
    <row r="22" spans="1:31" ht="21.75" customHeight="1" x14ac:dyDescent="0.3">
      <c r="A22" s="53">
        <v>2024</v>
      </c>
      <c r="B22" s="53">
        <v>10</v>
      </c>
      <c r="C22" s="53" t="s">
        <v>53</v>
      </c>
      <c r="D22" s="53" t="s">
        <v>66</v>
      </c>
      <c r="E22" s="55">
        <v>0.89557989892572465</v>
      </c>
      <c r="F22" s="55">
        <v>1.1057343275244769</v>
      </c>
      <c r="G22" s="55">
        <v>-0.41432920268491547</v>
      </c>
      <c r="H22" s="55">
        <v>3.5780590141021307E-2</v>
      </c>
      <c r="I22" s="55">
        <v>-0.30840028945333664</v>
      </c>
      <c r="J22" s="55">
        <v>-3.1558918294635085</v>
      </c>
      <c r="K22" s="55">
        <v>0.28488337178009804</v>
      </c>
      <c r="L22" s="55">
        <v>2.3703991549959946</v>
      </c>
      <c r="M22" s="55">
        <v>0.74679036917215669</v>
      </c>
      <c r="N22" s="55">
        <v>-1.8299564494696274</v>
      </c>
      <c r="O22" s="55">
        <v>2.4679379030744686</v>
      </c>
      <c r="P22" s="55">
        <v>-1.5911622685507054</v>
      </c>
      <c r="Q22" s="55">
        <v>-0.63472515741026525</v>
      </c>
      <c r="R22" s="55">
        <v>1.6224137492890423</v>
      </c>
      <c r="S22" s="55">
        <v>-0.85284800103441194</v>
      </c>
      <c r="T22" s="55">
        <v>1.8470824533394214</v>
      </c>
      <c r="U22" s="55">
        <v>2.7828982599403806</v>
      </c>
      <c r="V22" s="55">
        <v>-2.2759529752427787</v>
      </c>
      <c r="W22" s="55">
        <v>6.0788363852864125</v>
      </c>
    </row>
    <row r="23" spans="1:31" ht="21.75" customHeight="1" x14ac:dyDescent="0.3">
      <c r="A23" s="52">
        <v>2024</v>
      </c>
      <c r="B23" s="52">
        <v>11</v>
      </c>
      <c r="C23" s="52" t="s">
        <v>54</v>
      </c>
      <c r="D23" s="52" t="s">
        <v>67</v>
      </c>
      <c r="E23" s="54">
        <v>0.22876513968408396</v>
      </c>
      <c r="F23" s="54">
        <v>0.40228456652819933</v>
      </c>
      <c r="G23" s="54">
        <v>-0.58684287826109571</v>
      </c>
      <c r="H23" s="54">
        <v>-0.41788608255847182</v>
      </c>
      <c r="I23" s="54">
        <v>0.26685121990708272</v>
      </c>
      <c r="J23" s="54">
        <v>-3.7282281071362999</v>
      </c>
      <c r="K23" s="54">
        <v>0.46438804838091485</v>
      </c>
      <c r="L23" s="54">
        <v>3.1177074470118082</v>
      </c>
      <c r="M23" s="54">
        <v>-3.4828925239834718</v>
      </c>
      <c r="N23" s="54">
        <v>-1.3038220230075726</v>
      </c>
      <c r="O23" s="54">
        <v>2.3195887001387749</v>
      </c>
      <c r="P23" s="54">
        <v>0.44217024072967792</v>
      </c>
      <c r="Q23" s="54">
        <v>-1.9469073098740686</v>
      </c>
      <c r="R23" s="54">
        <v>1.2242629525110349</v>
      </c>
      <c r="S23" s="54">
        <v>-0.9666262699278505</v>
      </c>
      <c r="T23" s="54">
        <v>2.5384475807078255</v>
      </c>
      <c r="U23" s="54">
        <v>2.6750822125531482</v>
      </c>
      <c r="V23" s="54">
        <v>-2.5590070189633884</v>
      </c>
      <c r="W23" s="54">
        <v>5.6786864246374913</v>
      </c>
    </row>
    <row r="24" spans="1:31" ht="21.75" customHeight="1" x14ac:dyDescent="0.3">
      <c r="A24" s="53">
        <v>2024</v>
      </c>
      <c r="B24" s="53">
        <v>12</v>
      </c>
      <c r="C24" s="53" t="s">
        <v>55</v>
      </c>
      <c r="D24" s="53" t="s">
        <v>68</v>
      </c>
      <c r="E24" s="55">
        <v>1.2738348955244394</v>
      </c>
      <c r="F24" s="55">
        <v>1.5294749646337147</v>
      </c>
      <c r="G24" s="55">
        <v>-1.7209257773265207E-2</v>
      </c>
      <c r="H24" s="55">
        <v>-0.85989732783567918</v>
      </c>
      <c r="I24" s="55">
        <v>0.24653603639790411</v>
      </c>
      <c r="J24" s="55">
        <v>-3.5411615711909872</v>
      </c>
      <c r="K24" s="55">
        <v>0.49223352199876391</v>
      </c>
      <c r="L24" s="55">
        <v>6.0503005845859992</v>
      </c>
      <c r="M24" s="55">
        <v>-3.9550501268575289</v>
      </c>
      <c r="N24" s="55">
        <v>-0.80228753551722098</v>
      </c>
      <c r="O24" s="55">
        <v>2.1777268034164354</v>
      </c>
      <c r="P24" s="55">
        <v>2.8068002006389037</v>
      </c>
      <c r="Q24" s="55">
        <v>-0.11520244523846035</v>
      </c>
      <c r="R24" s="55">
        <v>1.1432713379940784</v>
      </c>
      <c r="S24" s="55">
        <v>-0.61604327076598686</v>
      </c>
      <c r="T24" s="55">
        <v>2.1700800881239157</v>
      </c>
      <c r="U24" s="55">
        <v>2.5465631309942394</v>
      </c>
      <c r="V24" s="55">
        <v>-2.2644117706295264</v>
      </c>
      <c r="W24" s="55">
        <v>5.3349848016774892</v>
      </c>
    </row>
    <row r="25" spans="1:31" ht="21.75" customHeight="1" x14ac:dyDescent="0.65">
      <c r="A25" s="86">
        <v>2024</v>
      </c>
      <c r="B25" s="86" t="s">
        <v>125</v>
      </c>
      <c r="C25" s="86" t="s">
        <v>128</v>
      </c>
      <c r="D25" s="86" t="s">
        <v>129</v>
      </c>
      <c r="E25" s="90">
        <v>2.6509245807901038</v>
      </c>
      <c r="F25" s="90">
        <v>2.8640933534108015</v>
      </c>
      <c r="G25" s="90">
        <v>0.30095654301178776</v>
      </c>
      <c r="H25" s="90">
        <v>0.26025117432599831</v>
      </c>
      <c r="I25" s="90">
        <v>-0.20327059886809939</v>
      </c>
      <c r="J25" s="90">
        <v>-0.74269301837908142</v>
      </c>
      <c r="K25" s="90">
        <v>-0.62710061974509124</v>
      </c>
      <c r="L25" s="90">
        <v>5.5486149718826816</v>
      </c>
      <c r="M25" s="90">
        <v>3.1535950692889614</v>
      </c>
      <c r="N25" s="90">
        <v>-2.2021331937770561</v>
      </c>
      <c r="O25" s="90">
        <v>0.83430061220657326</v>
      </c>
      <c r="P25" s="90">
        <v>-0.5581031878574394</v>
      </c>
      <c r="Q25" s="90">
        <v>0.2753660468576058</v>
      </c>
      <c r="R25" s="90">
        <v>2.8804982705699755</v>
      </c>
      <c r="S25" s="90">
        <v>0.31752661618278388</v>
      </c>
      <c r="T25" s="90">
        <v>1.763081334700356</v>
      </c>
      <c r="U25" s="90">
        <v>1.1593616125607831</v>
      </c>
      <c r="V25" s="90">
        <v>-6.561733124965663E-4</v>
      </c>
      <c r="W25" s="90">
        <v>3.8138031438305742</v>
      </c>
    </row>
    <row r="26" spans="1:31" ht="21.75" customHeight="1" x14ac:dyDescent="0.3">
      <c r="A26" s="52">
        <v>2025</v>
      </c>
      <c r="B26" s="52">
        <v>1</v>
      </c>
      <c r="C26" s="52" t="s">
        <v>44</v>
      </c>
      <c r="D26" s="52" t="s">
        <v>57</v>
      </c>
      <c r="E26" s="54">
        <v>-3.7022946435250059E-2</v>
      </c>
      <c r="F26" s="54">
        <v>6.9799325289898739E-2</v>
      </c>
      <c r="G26" s="54">
        <v>-8.1745855108450449E-3</v>
      </c>
      <c r="H26" s="54">
        <v>-1.1287089389898086</v>
      </c>
      <c r="I26" s="54">
        <v>0.11313397151737625</v>
      </c>
      <c r="J26" s="54">
        <v>-4.3734157148127339</v>
      </c>
      <c r="K26" s="54">
        <v>-0.17426791976701272</v>
      </c>
      <c r="L26" s="54">
        <v>1.801217500854535</v>
      </c>
      <c r="M26" s="54">
        <v>-3.396937752557172</v>
      </c>
      <c r="N26" s="54">
        <v>-1.0172221396351433</v>
      </c>
      <c r="O26" s="54">
        <v>1.8616300323553103</v>
      </c>
      <c r="P26" s="54">
        <v>2.3090728067612032</v>
      </c>
      <c r="Q26" s="54">
        <v>0.37424668508700965</v>
      </c>
      <c r="R26" s="54">
        <v>1.3339595566811635</v>
      </c>
      <c r="S26" s="54">
        <v>-0.36701673362019571</v>
      </c>
      <c r="T26" s="54">
        <v>2.2690387553324642</v>
      </c>
      <c r="U26" s="54">
        <v>1.9572286280974405</v>
      </c>
      <c r="V26" s="54">
        <v>-1.9914170904873352</v>
      </c>
      <c r="W26" s="54">
        <v>4.9374470530433534</v>
      </c>
      <c r="AE26" s="78"/>
    </row>
    <row r="27" spans="1:31" ht="21.75" customHeight="1" x14ac:dyDescent="0.3">
      <c r="A27" s="53">
        <v>2025</v>
      </c>
      <c r="B27" s="53">
        <v>2</v>
      </c>
      <c r="C27" s="53" t="s">
        <v>45</v>
      </c>
      <c r="D27" s="53" t="s">
        <v>58</v>
      </c>
      <c r="E27" s="55">
        <v>0.31296334938444303</v>
      </c>
      <c r="F27" s="55">
        <v>0.59081269064029662</v>
      </c>
      <c r="G27" s="55">
        <v>0.15549293516876617</v>
      </c>
      <c r="H27" s="55">
        <v>-1.1230663231812432</v>
      </c>
      <c r="I27" s="55">
        <v>-0.46252743744775726</v>
      </c>
      <c r="J27" s="55">
        <v>-8.5115884791054484</v>
      </c>
      <c r="K27" s="55">
        <v>-0.47021423146917929</v>
      </c>
      <c r="L27" s="55">
        <v>2.0858555859295747</v>
      </c>
      <c r="M27" s="55">
        <v>-1.0929302999204804</v>
      </c>
      <c r="N27" s="55">
        <v>-1.0224325410303825</v>
      </c>
      <c r="O27" s="55">
        <v>0.86480058822568928</v>
      </c>
      <c r="P27" s="55">
        <v>2.3704266462688528</v>
      </c>
      <c r="Q27" s="55">
        <v>1.0780501487487548</v>
      </c>
      <c r="R27" s="55">
        <v>0.52016693142735715</v>
      </c>
      <c r="S27" s="55">
        <v>-0.87270897265713243</v>
      </c>
      <c r="T27" s="55">
        <v>2.634689195580342</v>
      </c>
      <c r="U27" s="55">
        <v>1.5700137890571009</v>
      </c>
      <c r="V27" s="55">
        <v>-3.5784868777646195</v>
      </c>
      <c r="W27" s="55">
        <v>5.1272054953971358</v>
      </c>
    </row>
    <row r="28" spans="1:31" ht="21.75" customHeight="1" x14ac:dyDescent="0.3">
      <c r="A28" s="52">
        <v>2025</v>
      </c>
      <c r="B28" s="52">
        <v>3</v>
      </c>
      <c r="C28" s="52" t="s">
        <v>46</v>
      </c>
      <c r="D28" s="52" t="s">
        <v>59</v>
      </c>
      <c r="E28" s="54">
        <v>-0.1558280211207963</v>
      </c>
      <c r="F28" s="54">
        <v>-1.4301422960705246E-2</v>
      </c>
      <c r="G28" s="54">
        <v>0.15521110757026335</v>
      </c>
      <c r="H28" s="54">
        <v>-1.2849691451881529</v>
      </c>
      <c r="I28" s="54">
        <v>0.173948481959596</v>
      </c>
      <c r="J28" s="54">
        <v>-7.9849209079599799</v>
      </c>
      <c r="K28" s="54">
        <v>-0.66542950750807517</v>
      </c>
      <c r="L28" s="54">
        <v>0.6213899144174917</v>
      </c>
      <c r="M28" s="54">
        <v>-1.4352539174936174</v>
      </c>
      <c r="N28" s="54">
        <v>-1.5741041864090088</v>
      </c>
      <c r="O28" s="54">
        <v>1.3532492429379372</v>
      </c>
      <c r="P28" s="54">
        <v>1.2788762756518635</v>
      </c>
      <c r="Q28" s="54">
        <v>2.7592521632958888</v>
      </c>
      <c r="R28" s="54">
        <v>0.11415429956873613</v>
      </c>
      <c r="S28" s="54">
        <v>-1.9340928412213798</v>
      </c>
      <c r="T28" s="54">
        <v>2.5168726007275488</v>
      </c>
      <c r="U28" s="54">
        <v>1.4817169272855368</v>
      </c>
      <c r="V28" s="54">
        <v>-2.5210598258250672</v>
      </c>
      <c r="W28" s="54">
        <v>4.8924050388142293</v>
      </c>
    </row>
    <row r="29" spans="1:31" ht="21.75" customHeight="1" x14ac:dyDescent="0.3">
      <c r="A29" s="53">
        <v>2025</v>
      </c>
      <c r="B29" s="53">
        <v>4</v>
      </c>
      <c r="C29" s="53" t="s">
        <v>47</v>
      </c>
      <c r="D29" s="53" t="s">
        <v>60</v>
      </c>
      <c r="E29" s="55">
        <v>-9.6028508118517486E-3</v>
      </c>
      <c r="F29" s="55">
        <v>0.32515405652033813</v>
      </c>
      <c r="G29" s="55">
        <v>-9.9695020833967529E-2</v>
      </c>
      <c r="H29" s="55">
        <v>-1.2740902541607202</v>
      </c>
      <c r="I29" s="55">
        <v>-1.9485846516908989E-2</v>
      </c>
      <c r="J29" s="55">
        <v>-7.9943252588613456</v>
      </c>
      <c r="K29" s="55">
        <v>-0.62319957383125679</v>
      </c>
      <c r="L29" s="55">
        <v>0.45476319772026486</v>
      </c>
      <c r="M29" s="55">
        <v>0.26488054965334573</v>
      </c>
      <c r="N29" s="55">
        <v>-2.0643253800938566</v>
      </c>
      <c r="O29" s="55">
        <v>1.7234349507604607</v>
      </c>
      <c r="P29" s="55">
        <v>1.9734422050994072</v>
      </c>
      <c r="Q29" s="55">
        <v>3.6896510465696197</v>
      </c>
      <c r="R29" s="55">
        <v>-0.12192516702584921</v>
      </c>
      <c r="S29" s="55">
        <v>-1.957167326970799</v>
      </c>
      <c r="T29" s="55">
        <v>2.7180648690557696</v>
      </c>
      <c r="U29" s="55">
        <v>1.1356273651296656</v>
      </c>
      <c r="V29" s="55">
        <v>-4.8762275684853478</v>
      </c>
      <c r="W29" s="55">
        <v>7.3337329777682037</v>
      </c>
    </row>
    <row r="30" spans="1:31" ht="21.75" customHeight="1" x14ac:dyDescent="0.3">
      <c r="A30" s="52">
        <v>2025</v>
      </c>
      <c r="B30" s="52">
        <v>5</v>
      </c>
      <c r="C30" s="52" t="s">
        <v>48</v>
      </c>
      <c r="D30" s="52" t="s">
        <v>61</v>
      </c>
      <c r="E30" s="54">
        <v>0.12460384907775346</v>
      </c>
      <c r="F30" s="54">
        <v>0.29152144530739665</v>
      </c>
      <c r="G30" s="54">
        <v>0.39320494867569611</v>
      </c>
      <c r="H30" s="54">
        <v>-1.3428807539962562</v>
      </c>
      <c r="I30" s="54">
        <v>-5.3734998772125842E-2</v>
      </c>
      <c r="J30" s="54">
        <v>-7.5314219688735307</v>
      </c>
      <c r="K30" s="54">
        <v>-1.1008863640385114</v>
      </c>
      <c r="L30" s="54">
        <v>-0.21887150934742916</v>
      </c>
      <c r="M30" s="54">
        <v>0.61199746423983292</v>
      </c>
      <c r="N30" s="54">
        <v>-2.4466828362149529</v>
      </c>
      <c r="O30" s="54">
        <v>1.5728461486875345</v>
      </c>
      <c r="P30" s="54">
        <v>5.1788285990924443</v>
      </c>
      <c r="Q30" s="54">
        <v>4.7585496064729949</v>
      </c>
      <c r="R30" s="54">
        <v>-2.8167569117920621E-2</v>
      </c>
      <c r="S30" s="54">
        <v>-1.8425789367427781</v>
      </c>
      <c r="T30" s="54">
        <v>1.9509931419175786</v>
      </c>
      <c r="U30" s="54">
        <v>0.79834418316744316</v>
      </c>
      <c r="V30" s="54">
        <v>-2.9457252313867754</v>
      </c>
      <c r="W30" s="54">
        <v>8.2617673861617789</v>
      </c>
    </row>
    <row r="31" spans="1:31" ht="21.75" customHeight="1" x14ac:dyDescent="0.3">
      <c r="A31" s="53">
        <v>2025</v>
      </c>
      <c r="B31" s="53">
        <v>6</v>
      </c>
      <c r="C31" s="53" t="s">
        <v>49</v>
      </c>
      <c r="D31" s="53" t="s">
        <v>71</v>
      </c>
      <c r="E31" s="55">
        <v>0.4454802742446029</v>
      </c>
      <c r="F31" s="55">
        <v>0.72387961428590497</v>
      </c>
      <c r="G31" s="55">
        <v>7.8372969798667924E-2</v>
      </c>
      <c r="H31" s="55">
        <v>-1.2288916822229989</v>
      </c>
      <c r="I31" s="55">
        <v>-0.36933414159737721</v>
      </c>
      <c r="J31" s="55">
        <v>-3.1630545571872615</v>
      </c>
      <c r="K31" s="55">
        <v>-1.1952418622269811</v>
      </c>
      <c r="L31" s="55">
        <v>0.76648261962226627</v>
      </c>
      <c r="M31" s="55">
        <v>0.96001281256938853</v>
      </c>
      <c r="N31" s="55">
        <v>-2.2867980426104828</v>
      </c>
      <c r="O31" s="55">
        <v>0.96188452473857655</v>
      </c>
      <c r="P31" s="55">
        <v>6.4149167977490817</v>
      </c>
      <c r="Q31" s="55">
        <v>3.2521307223699392</v>
      </c>
      <c r="R31" s="55">
        <v>2.654145686424858E-2</v>
      </c>
      <c r="S31" s="55">
        <v>-1.9063664259888591</v>
      </c>
      <c r="T31" s="55">
        <v>1.633152928932291</v>
      </c>
      <c r="U31" s="55">
        <v>0.68880794332137896</v>
      </c>
      <c r="V31" s="55">
        <v>-3.8238070108343569</v>
      </c>
      <c r="W31" s="55">
        <v>8.0636514401036141</v>
      </c>
    </row>
    <row r="32" spans="1:31" ht="21.75" customHeight="1" x14ac:dyDescent="0.3">
      <c r="A32" s="52">
        <v>2025</v>
      </c>
      <c r="B32" s="52">
        <v>7</v>
      </c>
      <c r="C32" s="52" t="s">
        <v>50</v>
      </c>
      <c r="D32" s="52" t="s">
        <v>63</v>
      </c>
      <c r="E32" s="54">
        <v>0.78480981590456356</v>
      </c>
      <c r="F32" s="54">
        <v>0.91710303736838306</v>
      </c>
      <c r="G32" s="54">
        <v>-1.1967924386058204E-2</v>
      </c>
      <c r="H32" s="54">
        <v>-1.2206749678132289</v>
      </c>
      <c r="I32" s="54">
        <v>0.3984983733288594</v>
      </c>
      <c r="J32" s="54">
        <v>-3.3823869860290512</v>
      </c>
      <c r="K32" s="54">
        <v>-1.7192840746321436</v>
      </c>
      <c r="L32" s="54">
        <v>2.0928130851686877</v>
      </c>
      <c r="M32" s="54">
        <v>-0.10416075885806286</v>
      </c>
      <c r="N32" s="54">
        <v>-2.4214287559220282</v>
      </c>
      <c r="O32" s="54">
        <v>1.252050246813563</v>
      </c>
      <c r="P32" s="54">
        <v>5.8473984677385626</v>
      </c>
      <c r="Q32" s="54">
        <v>2.2912825248122326</v>
      </c>
      <c r="R32" s="54">
        <v>0.1302435030723581</v>
      </c>
      <c r="S32" s="54">
        <v>-1.8001497730862792</v>
      </c>
      <c r="T32" s="54">
        <v>1.5731056637645402</v>
      </c>
      <c r="U32" s="54">
        <v>0.58923504454910791</v>
      </c>
      <c r="V32" s="54">
        <v>-1.8655017435221244</v>
      </c>
      <c r="W32" s="54">
        <v>8.743172268618693</v>
      </c>
    </row>
    <row r="33" spans="1:23" ht="21.75" customHeight="1" x14ac:dyDescent="0.3">
      <c r="A33" s="53">
        <v>2025</v>
      </c>
      <c r="B33" s="53">
        <v>8</v>
      </c>
      <c r="C33" s="53" t="s">
        <v>51</v>
      </c>
      <c r="D33" s="53" t="s">
        <v>64</v>
      </c>
      <c r="E33" s="55">
        <v>0.73154385403872979</v>
      </c>
      <c r="F33" s="55">
        <v>0.65863592088770684</v>
      </c>
      <c r="G33" s="55">
        <v>0.19648504408300571</v>
      </c>
      <c r="H33" s="55">
        <v>-1.1355174994845618</v>
      </c>
      <c r="I33" s="55">
        <v>0.38878986124537551</v>
      </c>
      <c r="J33" s="55">
        <v>-4.3969633203649554</v>
      </c>
      <c r="K33" s="55">
        <v>-1.9781370088695294</v>
      </c>
      <c r="L33" s="55">
        <v>1.2664994169714117</v>
      </c>
      <c r="M33" s="55">
        <v>0.15129774114901462</v>
      </c>
      <c r="N33" s="55">
        <v>-2.1320600839411452</v>
      </c>
      <c r="O33" s="55">
        <v>0.98236565376661478</v>
      </c>
      <c r="P33" s="55">
        <v>5.4125418364315614</v>
      </c>
      <c r="Q33" s="55">
        <v>2.6156758071355757</v>
      </c>
      <c r="R33" s="55">
        <v>0.21007979193898851</v>
      </c>
      <c r="S33" s="55">
        <v>-1.6101074878143606</v>
      </c>
      <c r="T33" s="55">
        <v>0.72857556886869457</v>
      </c>
      <c r="U33" s="55">
        <v>0.72229875775069452</v>
      </c>
      <c r="V33" s="55">
        <v>0.13559578400244021</v>
      </c>
      <c r="W33" s="55">
        <v>11.194786401742341</v>
      </c>
    </row>
    <row r="34" spans="1:23" ht="21.75" customHeight="1" x14ac:dyDescent="0.3">
      <c r="A34" s="52">
        <v>2025</v>
      </c>
      <c r="B34" s="52">
        <v>9</v>
      </c>
      <c r="C34" s="52" t="s">
        <v>52</v>
      </c>
      <c r="D34" s="52" t="s">
        <v>65</v>
      </c>
      <c r="E34" s="54">
        <v>0.73818208615610281</v>
      </c>
      <c r="F34" s="54">
        <v>0.76734880001823047</v>
      </c>
      <c r="G34" s="54">
        <v>9.1376420340050224E-2</v>
      </c>
      <c r="H34" s="54">
        <v>-0.8174546109582681</v>
      </c>
      <c r="I34" s="54">
        <v>0.5795248970013045</v>
      </c>
      <c r="J34" s="54">
        <v>-4.8572515172620285</v>
      </c>
      <c r="K34" s="54">
        <v>-1.9609424696843569</v>
      </c>
      <c r="L34" s="54">
        <v>1.6863059706500483</v>
      </c>
      <c r="M34" s="54">
        <v>-0.23450591128688636</v>
      </c>
      <c r="N34" s="54">
        <v>-1.5855777562729489</v>
      </c>
      <c r="O34" s="54">
        <v>0.392232654316782</v>
      </c>
      <c r="P34" s="54">
        <v>5.8852129546631105</v>
      </c>
      <c r="Q34" s="54">
        <v>3.9533718256613115</v>
      </c>
      <c r="R34" s="54">
        <v>0.36173319036341134</v>
      </c>
      <c r="S34" s="54">
        <v>-1.2222842423739944</v>
      </c>
      <c r="T34" s="54">
        <v>0.30634570688303775</v>
      </c>
      <c r="U34" s="54">
        <v>1.0268162087301524</v>
      </c>
      <c r="V34" s="54">
        <v>-1.1226846880268648</v>
      </c>
      <c r="W34" s="54">
        <v>11.758720931422673</v>
      </c>
    </row>
    <row r="35" spans="1:23" ht="24.6" x14ac:dyDescent="0.3">
      <c r="A35" s="53">
        <v>2025</v>
      </c>
      <c r="B35" s="53">
        <v>10</v>
      </c>
      <c r="C35" s="53" t="s">
        <v>53</v>
      </c>
      <c r="D35" s="53" t="s">
        <v>66</v>
      </c>
      <c r="E35" s="55">
        <v>1.3716220436186255</v>
      </c>
      <c r="F35" s="55">
        <v>1.3302347738367581</v>
      </c>
      <c r="G35" s="55">
        <v>0.10028764532055146</v>
      </c>
      <c r="H35" s="55">
        <v>-1.0611541582131068</v>
      </c>
      <c r="I35" s="55">
        <v>0.33806673369549678</v>
      </c>
      <c r="J35" s="55">
        <v>-4.6561977035868622</v>
      </c>
      <c r="K35" s="55">
        <v>-1.8934890535578619</v>
      </c>
      <c r="L35" s="55">
        <v>1.9959217974768295</v>
      </c>
      <c r="M35" s="55">
        <v>2.086645717727964</v>
      </c>
      <c r="N35" s="55">
        <v>-1.1447413663763673</v>
      </c>
      <c r="O35" s="55">
        <v>0.17871882631042002</v>
      </c>
      <c r="P35" s="55">
        <v>2.6395004774837139</v>
      </c>
      <c r="Q35" s="55">
        <v>4.0627673732335223</v>
      </c>
      <c r="R35" s="55">
        <v>0.3294687670797547</v>
      </c>
      <c r="S35" s="55">
        <v>-1.7715005864247901</v>
      </c>
      <c r="T35" s="55">
        <v>0.70328532942462996</v>
      </c>
      <c r="U35" s="55">
        <v>1.4610758092014953</v>
      </c>
      <c r="V35" s="55">
        <v>0.42811954148878062</v>
      </c>
      <c r="W35" s="55">
        <v>11.661971949339311</v>
      </c>
    </row>
    <row r="36" spans="1:23" ht="21.75" customHeight="1" x14ac:dyDescent="0.3">
      <c r="A36" s="52">
        <v>2025</v>
      </c>
      <c r="B36" s="52">
        <v>11</v>
      </c>
      <c r="C36" s="52" t="s">
        <v>54</v>
      </c>
      <c r="D36" s="52" t="s">
        <v>67</v>
      </c>
      <c r="E36" s="54">
        <v>0.95390955470173733</v>
      </c>
      <c r="F36" s="54">
        <v>0.87432133987057625</v>
      </c>
      <c r="G36" s="54">
        <v>0.20947790019982815</v>
      </c>
      <c r="H36" s="54">
        <v>-0.91937199907115019</v>
      </c>
      <c r="I36" s="54">
        <v>1.1018558455065941</v>
      </c>
      <c r="J36" s="54">
        <v>3.9649960608219681</v>
      </c>
      <c r="K36" s="54">
        <v>-2.2340701470818347</v>
      </c>
      <c r="L36" s="54">
        <v>1.568770482309767</v>
      </c>
      <c r="M36" s="54">
        <v>0.56736509251764655</v>
      </c>
      <c r="N36" s="54">
        <v>-1.6279093471759598</v>
      </c>
      <c r="O36" s="54">
        <v>-0.44994284426228548</v>
      </c>
      <c r="P36" s="54">
        <v>3.2924110341989499</v>
      </c>
      <c r="Q36" s="54">
        <v>3.7563510922090204</v>
      </c>
      <c r="R36" s="54">
        <v>-0.89371060145223558</v>
      </c>
      <c r="S36" s="54">
        <v>-1.0559042902846261</v>
      </c>
      <c r="T36" s="54">
        <v>-1.2602432965527655</v>
      </c>
      <c r="U36" s="54">
        <v>1.1531256076153573</v>
      </c>
      <c r="V36" s="54">
        <v>0.47989911951111797</v>
      </c>
      <c r="W36" s="54">
        <v>11.0885068996458</v>
      </c>
    </row>
    <row r="37" spans="1:23" ht="24.6" x14ac:dyDescent="0.3">
      <c r="A37" s="53">
        <v>2025</v>
      </c>
      <c r="B37" s="53">
        <v>12</v>
      </c>
      <c r="C37" s="53" t="s">
        <v>55</v>
      </c>
      <c r="D37" s="53" t="s">
        <v>68</v>
      </c>
      <c r="E37" s="55">
        <v>1.0282515307025619</v>
      </c>
      <c r="F37" s="55">
        <v>0.8667989331939463</v>
      </c>
      <c r="G37" s="55">
        <v>-2.1132563346581978E-2</v>
      </c>
      <c r="H37" s="55">
        <v>-0.66959020017464121</v>
      </c>
      <c r="I37" s="55">
        <v>2.0383499190640642</v>
      </c>
      <c r="J37" s="55">
        <v>4.9721892401223933</v>
      </c>
      <c r="K37" s="55">
        <v>-1.711177258029295</v>
      </c>
      <c r="L37" s="55">
        <v>1.8038476254787383</v>
      </c>
      <c r="M37" s="55">
        <v>4.0367110094985392E-2</v>
      </c>
      <c r="N37" s="55">
        <v>-0.421200563667401</v>
      </c>
      <c r="O37" s="55">
        <v>-0.17190262550430546</v>
      </c>
      <c r="P37" s="55">
        <v>1.9875285442225721</v>
      </c>
      <c r="Q37" s="55">
        <v>3.5162187704358638</v>
      </c>
      <c r="R37" s="55">
        <v>-0.95285430074790733</v>
      </c>
      <c r="S37" s="55">
        <v>-0.40649171554173469</v>
      </c>
      <c r="T37" s="55">
        <v>-1.2199088837768213</v>
      </c>
      <c r="U37" s="55">
        <v>1.1166305309354696</v>
      </c>
      <c r="V37" s="55">
        <v>1.4796492420099838</v>
      </c>
      <c r="W37" s="55">
        <v>11.487155868840349</v>
      </c>
    </row>
    <row r="38" spans="1:23" ht="24.6" x14ac:dyDescent="0.65">
      <c r="A38" s="86">
        <v>2025</v>
      </c>
      <c r="B38" s="86" t="s">
        <v>125</v>
      </c>
      <c r="C38" s="86" t="s">
        <v>128</v>
      </c>
      <c r="D38" s="86" t="s">
        <v>129</v>
      </c>
      <c r="E38" s="90">
        <v>0.52300436009478091</v>
      </c>
      <c r="F38" s="90">
        <v>0.61609108379290234</v>
      </c>
      <c r="G38" s="90">
        <v>0.10316477749003905</v>
      </c>
      <c r="H38" s="90">
        <v>-1.1007229882723624</v>
      </c>
      <c r="I38" s="90">
        <v>0.35017722451495814</v>
      </c>
      <c r="J38" s="90">
        <v>-4.0818199616436175</v>
      </c>
      <c r="K38" s="90">
        <v>-1.312776800290405</v>
      </c>
      <c r="L38" s="90">
        <v>1.3245175666474873</v>
      </c>
      <c r="M38" s="90">
        <v>-0.14048428394005663</v>
      </c>
      <c r="N38" s="90">
        <v>-1.6473232661262216</v>
      </c>
      <c r="O38" s="90">
        <v>0.87423943266136117</v>
      </c>
      <c r="P38" s="90">
        <v>3.7003617328600802</v>
      </c>
      <c r="Q38" s="90">
        <v>3.0017131529488372</v>
      </c>
      <c r="R38" s="90">
        <v>8.4142895818595242E-2</v>
      </c>
      <c r="S38" s="90">
        <v>-1.3971625966356038</v>
      </c>
      <c r="T38" s="90">
        <v>1.2040037809395887</v>
      </c>
      <c r="U38" s="90">
        <v>1.1409679972128828</v>
      </c>
      <c r="V38" s="90">
        <v>-1.7019184299305157</v>
      </c>
      <c r="W38" s="90">
        <v>8.6810883758123847</v>
      </c>
    </row>
    <row r="39" spans="1:23" ht="24.6" x14ac:dyDescent="0.3">
      <c r="A39" s="52">
        <v>2026</v>
      </c>
      <c r="B39" s="52">
        <v>1</v>
      </c>
      <c r="C39" s="52" t="s">
        <v>44</v>
      </c>
      <c r="D39" s="52" t="s">
        <v>57</v>
      </c>
      <c r="E39" s="54">
        <v>0.383764241746265</v>
      </c>
      <c r="F39" s="54">
        <v>0.13794460913856277</v>
      </c>
      <c r="G39" s="54">
        <v>0.24070567381415664</v>
      </c>
      <c r="H39" s="54">
        <v>-0.3944244517828488</v>
      </c>
      <c r="I39" s="54">
        <v>2.6445430806195658</v>
      </c>
      <c r="J39" s="54">
        <v>5.5710071044581033</v>
      </c>
      <c r="K39" s="54">
        <v>-0.79380674777972393</v>
      </c>
      <c r="L39" s="54">
        <v>-0.57860804166904867</v>
      </c>
      <c r="M39" s="54">
        <v>-0.14175129448618096</v>
      </c>
      <c r="N39" s="54">
        <v>4.0420428190812707E-2</v>
      </c>
      <c r="O39" s="54">
        <v>0.19459214664347968</v>
      </c>
      <c r="P39" s="54">
        <v>2.7342814723971154</v>
      </c>
      <c r="Q39" s="54">
        <v>4.021323772374652</v>
      </c>
      <c r="R39" s="54">
        <v>-0.51075348843671042</v>
      </c>
      <c r="S39" s="54">
        <v>0.15669069412029835</v>
      </c>
      <c r="T39" s="54">
        <v>-0.62368990558858695</v>
      </c>
      <c r="U39" s="54">
        <v>1.8281669786012422</v>
      </c>
      <c r="V39" s="54">
        <v>1.7562486371576425</v>
      </c>
      <c r="W39" s="54">
        <v>11.498490794146488</v>
      </c>
    </row>
    <row r="40" spans="1:23" ht="24.6" x14ac:dyDescent="0.3">
      <c r="A40" s="53">
        <v>2026</v>
      </c>
      <c r="B40" s="53">
        <v>2</v>
      </c>
      <c r="C40" s="53" t="s">
        <v>45</v>
      </c>
      <c r="D40" s="53" t="s">
        <v>58</v>
      </c>
      <c r="E40" s="55">
        <v>0.95568478578529437</v>
      </c>
      <c r="F40" s="55">
        <v>0.83341842889723239</v>
      </c>
      <c r="G40" s="55">
        <v>7.9563546041498512E-2</v>
      </c>
      <c r="H40" s="55">
        <v>-0.22746942575851392</v>
      </c>
      <c r="I40" s="55">
        <v>3.2064551107001193</v>
      </c>
      <c r="J40" s="55">
        <v>8.8038878285342577</v>
      </c>
      <c r="K40" s="55">
        <v>-1.8178154321229556</v>
      </c>
      <c r="L40" s="55">
        <v>-0.37820663635172025</v>
      </c>
      <c r="M40" s="55">
        <v>2.5892368297174073</v>
      </c>
      <c r="N40" s="55">
        <v>0.14575220885657814</v>
      </c>
      <c r="O40" s="55">
        <v>0.16474378004942025</v>
      </c>
      <c r="P40" s="55">
        <v>3.1457057481332242</v>
      </c>
      <c r="Q40" s="55">
        <v>3.2320256259357478</v>
      </c>
      <c r="R40" s="55">
        <v>-3.6686912449241049E-2</v>
      </c>
      <c r="S40" s="55">
        <v>0.60744365807354939</v>
      </c>
      <c r="T40" s="55">
        <v>-1.1668788320314576</v>
      </c>
      <c r="U40" s="55">
        <v>1.6383417790259358</v>
      </c>
      <c r="V40" s="55">
        <v>0.9802309704005836</v>
      </c>
      <c r="W40" s="55">
        <v>11.129714901512401</v>
      </c>
    </row>
  </sheetData>
  <mergeCells count="6">
    <mergeCell ref="B12:D12"/>
    <mergeCell ref="A1:C5"/>
    <mergeCell ref="C6:R6"/>
    <mergeCell ref="C7:R7"/>
    <mergeCell ref="A10:D10"/>
    <mergeCell ref="B11:D1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DE5B6-8750-4A52-BA9E-9D9883A72DF1}">
  <dimension ref="A1:AC49"/>
  <sheetViews>
    <sheetView showGridLines="0" rightToLeft="1" zoomScale="75" zoomScaleNormal="75" workbookViewId="0">
      <selection activeCell="E2" sqref="E2"/>
    </sheetView>
  </sheetViews>
  <sheetFormatPr defaultColWidth="9.109375" defaultRowHeight="14.4" x14ac:dyDescent="0.3"/>
  <cols>
    <col min="1" max="1" width="8.33203125" style="12" bestFit="1" customWidth="1"/>
    <col min="2" max="3" width="13" style="12" customWidth="1"/>
    <col min="4" max="4" width="21.44140625" style="12" customWidth="1"/>
    <col min="5" max="21" width="25.44140625" style="12" customWidth="1"/>
    <col min="22" max="22" width="27.109375" style="12" bestFit="1" customWidth="1"/>
    <col min="23" max="25" width="7.109375" style="12" customWidth="1"/>
    <col min="26" max="26" width="7.5546875" style="12" bestFit="1" customWidth="1"/>
    <col min="27" max="27" width="7.109375" style="12" customWidth="1"/>
    <col min="28" max="28" width="7.5546875" style="12" bestFit="1" customWidth="1"/>
    <col min="29" max="29" width="7.44140625" style="12" customWidth="1"/>
    <col min="30" max="30" width="50" style="12" bestFit="1" customWidth="1"/>
    <col min="31" max="31" width="9.109375" style="12"/>
    <col min="32" max="33" width="9.44140625" style="12" bestFit="1" customWidth="1"/>
    <col min="34" max="16384" width="9.109375" style="12"/>
  </cols>
  <sheetData>
    <row r="1" spans="1:29" x14ac:dyDescent="0.3">
      <c r="A1" s="102"/>
      <c r="B1" s="102"/>
    </row>
    <row r="2" spans="1:29" x14ac:dyDescent="0.3">
      <c r="A2" s="102"/>
      <c r="B2" s="102"/>
    </row>
    <row r="3" spans="1:29" x14ac:dyDescent="0.3">
      <c r="A3" s="102"/>
      <c r="B3" s="102"/>
    </row>
    <row r="4" spans="1:29" x14ac:dyDescent="0.3">
      <c r="A4" s="102"/>
      <c r="B4" s="102"/>
    </row>
    <row r="5" spans="1:29" x14ac:dyDescent="0.3">
      <c r="A5" s="102"/>
      <c r="B5" s="102"/>
    </row>
    <row r="6" spans="1:29" ht="27.75" customHeight="1" x14ac:dyDescent="0.3">
      <c r="B6" s="123" t="s">
        <v>116</v>
      </c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</row>
    <row r="7" spans="1:29" ht="27.75" customHeight="1" x14ac:dyDescent="0.3">
      <c r="B7" s="131" t="s">
        <v>101</v>
      </c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</row>
    <row r="8" spans="1:29" ht="24.6" x14ac:dyDescent="0.7">
      <c r="K8" s="13"/>
      <c r="L8" s="13"/>
      <c r="M8" s="13"/>
      <c r="N8" s="13"/>
      <c r="O8" s="13"/>
      <c r="P8" s="13"/>
      <c r="Q8" s="13"/>
      <c r="R8" s="13"/>
      <c r="S8" s="13"/>
      <c r="T8" s="13"/>
      <c r="V8" s="69" t="s">
        <v>75</v>
      </c>
      <c r="W8" s="13"/>
      <c r="X8" s="13"/>
      <c r="Y8" s="13"/>
      <c r="Z8" s="13"/>
      <c r="AA8" s="13"/>
      <c r="AB8" s="13"/>
    </row>
    <row r="9" spans="1:29" ht="24.6" x14ac:dyDescent="0.7">
      <c r="K9" s="13"/>
      <c r="L9" s="13"/>
      <c r="M9" s="13"/>
      <c r="N9" s="13"/>
      <c r="O9" s="13"/>
      <c r="P9" s="13"/>
      <c r="Q9" s="13"/>
      <c r="R9" s="13"/>
      <c r="S9" s="13"/>
      <c r="T9" s="13"/>
      <c r="V9" s="69"/>
      <c r="W9" s="13"/>
      <c r="X9" s="13"/>
      <c r="Y9" s="13"/>
      <c r="Z9" s="13"/>
      <c r="AA9" s="13"/>
      <c r="AB9" s="13"/>
    </row>
    <row r="10" spans="1:29" ht="23.25" customHeight="1" x14ac:dyDescent="0.3">
      <c r="A10" s="137" t="s">
        <v>130</v>
      </c>
      <c r="B10" s="137"/>
      <c r="C10" s="138"/>
      <c r="D10" s="21">
        <v>0</v>
      </c>
      <c r="E10" s="22" t="s">
        <v>40</v>
      </c>
      <c r="F10" s="21">
        <v>10</v>
      </c>
      <c r="G10" s="21">
        <v>11</v>
      </c>
      <c r="H10" s="21">
        <v>13</v>
      </c>
      <c r="I10" s="21">
        <v>14</v>
      </c>
      <c r="J10" s="21">
        <v>17</v>
      </c>
      <c r="K10" s="21">
        <v>19</v>
      </c>
      <c r="L10" s="21">
        <v>20</v>
      </c>
      <c r="M10" s="21">
        <v>22</v>
      </c>
      <c r="N10" s="21">
        <v>23</v>
      </c>
      <c r="O10" s="21">
        <v>24</v>
      </c>
      <c r="P10" s="21">
        <v>25</v>
      </c>
      <c r="Q10" s="21">
        <v>27</v>
      </c>
      <c r="R10" s="21">
        <v>28</v>
      </c>
      <c r="S10" s="21">
        <v>31</v>
      </c>
      <c r="T10" s="22" t="s">
        <v>39</v>
      </c>
      <c r="U10" s="22" t="s">
        <v>25</v>
      </c>
      <c r="V10" s="22" t="s">
        <v>27</v>
      </c>
      <c r="X10" s="13"/>
      <c r="Y10" s="13"/>
      <c r="Z10" s="13"/>
      <c r="AA10" s="13"/>
      <c r="AB10" s="13"/>
      <c r="AC10" s="13"/>
    </row>
    <row r="11" spans="1:29" ht="43.2" x14ac:dyDescent="0.3">
      <c r="A11" s="98" t="s">
        <v>139</v>
      </c>
      <c r="B11" s="139" t="s">
        <v>140</v>
      </c>
      <c r="C11" s="140"/>
      <c r="D11" s="23" t="s">
        <v>9</v>
      </c>
      <c r="E11" s="23" t="s">
        <v>11</v>
      </c>
      <c r="F11" s="23" t="s">
        <v>13</v>
      </c>
      <c r="G11" s="23" t="s">
        <v>14</v>
      </c>
      <c r="H11" s="23" t="s">
        <v>15</v>
      </c>
      <c r="I11" s="23" t="s">
        <v>16</v>
      </c>
      <c r="J11" s="23" t="s">
        <v>17</v>
      </c>
      <c r="K11" s="23" t="s">
        <v>80</v>
      </c>
      <c r="L11" s="23" t="s">
        <v>18</v>
      </c>
      <c r="M11" s="23" t="s">
        <v>19</v>
      </c>
      <c r="N11" s="23" t="s">
        <v>20</v>
      </c>
      <c r="O11" s="23" t="s">
        <v>21</v>
      </c>
      <c r="P11" s="23" t="s">
        <v>22</v>
      </c>
      <c r="Q11" s="23" t="s">
        <v>23</v>
      </c>
      <c r="R11" s="23" t="s">
        <v>81</v>
      </c>
      <c r="S11" s="23" t="s">
        <v>24</v>
      </c>
      <c r="T11" s="23" t="s">
        <v>78</v>
      </c>
      <c r="U11" s="23" t="s">
        <v>26</v>
      </c>
      <c r="V11" s="23" t="s">
        <v>28</v>
      </c>
      <c r="X11" s="13"/>
      <c r="Y11" s="13"/>
      <c r="Z11" s="13"/>
      <c r="AA11" s="13"/>
      <c r="AB11" s="13"/>
      <c r="AC11" s="13"/>
    </row>
    <row r="12" spans="1:29" ht="64.8" x14ac:dyDescent="0.3">
      <c r="A12" s="97" t="s">
        <v>138</v>
      </c>
      <c r="B12" s="134" t="s">
        <v>136</v>
      </c>
      <c r="C12" s="136"/>
      <c r="D12" s="23" t="s">
        <v>82</v>
      </c>
      <c r="E12" s="23" t="s">
        <v>12</v>
      </c>
      <c r="F12" s="23" t="s">
        <v>87</v>
      </c>
      <c r="G12" s="23" t="s">
        <v>88</v>
      </c>
      <c r="H12" s="23" t="s">
        <v>89</v>
      </c>
      <c r="I12" s="23" t="s">
        <v>90</v>
      </c>
      <c r="J12" s="23" t="s">
        <v>91</v>
      </c>
      <c r="K12" s="23" t="s">
        <v>83</v>
      </c>
      <c r="L12" s="23" t="s">
        <v>84</v>
      </c>
      <c r="M12" s="23" t="s">
        <v>103</v>
      </c>
      <c r="N12" s="23" t="s">
        <v>104</v>
      </c>
      <c r="O12" s="23" t="s">
        <v>92</v>
      </c>
      <c r="P12" s="23" t="s">
        <v>93</v>
      </c>
      <c r="Q12" s="23" t="s">
        <v>105</v>
      </c>
      <c r="R12" s="23" t="s">
        <v>106</v>
      </c>
      <c r="S12" s="23" t="s">
        <v>94</v>
      </c>
      <c r="T12" s="23" t="s">
        <v>85</v>
      </c>
      <c r="U12" s="23" t="s">
        <v>86</v>
      </c>
      <c r="V12" s="23" t="s">
        <v>95</v>
      </c>
      <c r="X12" s="13"/>
      <c r="Y12" s="13"/>
      <c r="Z12" s="13"/>
      <c r="AA12" s="13"/>
      <c r="AB12" s="13"/>
      <c r="AC12" s="13"/>
    </row>
    <row r="13" spans="1:29" ht="21.75" customHeight="1" x14ac:dyDescent="0.3">
      <c r="A13" s="53">
        <v>2023</v>
      </c>
      <c r="B13" s="53" t="s">
        <v>45</v>
      </c>
      <c r="C13" s="53" t="s">
        <v>58</v>
      </c>
      <c r="D13" s="55">
        <v>3.1126207669096573E-3</v>
      </c>
      <c r="E13" s="55">
        <v>-0.18866452708674597</v>
      </c>
      <c r="F13" s="55">
        <v>0.12965306004204535</v>
      </c>
      <c r="G13" s="55">
        <v>0.6478393271112326</v>
      </c>
      <c r="H13" s="55">
        <v>0.42124931156266587</v>
      </c>
      <c r="I13" s="55">
        <v>-0.50361221117188881</v>
      </c>
      <c r="J13" s="55">
        <v>0.32200892022791194</v>
      </c>
      <c r="K13" s="55">
        <v>-1.481649128720619E-2</v>
      </c>
      <c r="L13" s="55">
        <v>-1.0439764356431347</v>
      </c>
      <c r="M13" s="55">
        <v>-0.27949130360986896</v>
      </c>
      <c r="N13" s="55">
        <v>4.8850137697065144E-2</v>
      </c>
      <c r="O13" s="55">
        <v>0.54431158634009602</v>
      </c>
      <c r="P13" s="55">
        <v>0.77993948864840679</v>
      </c>
      <c r="Q13" s="55">
        <v>-0.32144921019710004</v>
      </c>
      <c r="R13" s="55">
        <v>-3.4765823294724552E-2</v>
      </c>
      <c r="S13" s="55">
        <v>-0.19625853430302875</v>
      </c>
      <c r="T13" s="55">
        <v>5.9035669806029034E-2</v>
      </c>
      <c r="U13" s="55">
        <v>2.3069051998821699</v>
      </c>
      <c r="V13" s="55">
        <v>-5.7112389260616236E-2</v>
      </c>
      <c r="W13" s="13"/>
      <c r="X13" s="13"/>
      <c r="Y13" s="13"/>
      <c r="Z13" s="13"/>
      <c r="AA13" s="13"/>
      <c r="AB13" s="13"/>
    </row>
    <row r="14" spans="1:29" ht="21.75" customHeight="1" x14ac:dyDescent="0.3">
      <c r="A14" s="52">
        <v>2023</v>
      </c>
      <c r="B14" s="52" t="s">
        <v>46</v>
      </c>
      <c r="C14" s="52" t="s">
        <v>59</v>
      </c>
      <c r="D14" s="54">
        <v>-0.36284034293689871</v>
      </c>
      <c r="E14" s="54">
        <v>-0.30459657064410006</v>
      </c>
      <c r="F14" s="54">
        <v>0.14865220600319695</v>
      </c>
      <c r="G14" s="54">
        <v>-1.1278250456547845E-2</v>
      </c>
      <c r="H14" s="54">
        <v>7.927227053650121E-3</v>
      </c>
      <c r="I14" s="54">
        <v>-0.48143521807346712</v>
      </c>
      <c r="J14" s="54">
        <v>-0.14883883155408784</v>
      </c>
      <c r="K14" s="54">
        <v>-7.3469214315047271E-2</v>
      </c>
      <c r="L14" s="54">
        <v>-1.4475317842929214</v>
      </c>
      <c r="M14" s="54">
        <v>-0.28844508175631667</v>
      </c>
      <c r="N14" s="54">
        <v>0.56384116767829173</v>
      </c>
      <c r="O14" s="54">
        <v>1.0958764552717604</v>
      </c>
      <c r="P14" s="54">
        <v>-0.43530530531714628</v>
      </c>
      <c r="Q14" s="54">
        <v>0.28602270617805736</v>
      </c>
      <c r="R14" s="54">
        <v>1.1553972217814845E-2</v>
      </c>
      <c r="S14" s="54">
        <v>0.19885563234567361</v>
      </c>
      <c r="T14" s="54">
        <v>-3.1782106224476081E-2</v>
      </c>
      <c r="U14" s="54">
        <v>-1.1069963340312405</v>
      </c>
      <c r="V14" s="54">
        <v>3.866089520530025E-2</v>
      </c>
      <c r="W14" s="13"/>
      <c r="X14" s="13"/>
      <c r="Y14" s="13"/>
      <c r="Z14" s="13"/>
      <c r="AA14" s="13"/>
      <c r="AB14" s="13"/>
    </row>
    <row r="15" spans="1:29" ht="21.75" customHeight="1" x14ac:dyDescent="0.3">
      <c r="A15" s="53">
        <v>2023</v>
      </c>
      <c r="B15" s="53" t="s">
        <v>47</v>
      </c>
      <c r="C15" s="53" t="s">
        <v>60</v>
      </c>
      <c r="D15" s="55">
        <v>0.26480324938393807</v>
      </c>
      <c r="E15" s="55">
        <v>0.26224533478838019</v>
      </c>
      <c r="F15" s="55">
        <v>0.14601750632516897</v>
      </c>
      <c r="G15" s="55">
        <v>1.2720963100074867</v>
      </c>
      <c r="H15" s="55">
        <v>5.444286985110125E-2</v>
      </c>
      <c r="I15" s="55">
        <v>1.842248764616361E-2</v>
      </c>
      <c r="J15" s="55">
        <v>-4.1203267411793476E-2</v>
      </c>
      <c r="K15" s="55">
        <v>1.6647954366089124E-2</v>
      </c>
      <c r="L15" s="55">
        <v>0.90606221500759698</v>
      </c>
      <c r="M15" s="55">
        <v>-0.77744013245668597</v>
      </c>
      <c r="N15" s="55">
        <v>0.16670265246985227</v>
      </c>
      <c r="O15" s="55">
        <v>0.40641739439870594</v>
      </c>
      <c r="P15" s="55">
        <v>0.28706761144068338</v>
      </c>
      <c r="Q15" s="55">
        <v>8.8377907906700415E-2</v>
      </c>
      <c r="R15" s="55">
        <v>9.7471126442894018E-2</v>
      </c>
      <c r="S15" s="55">
        <v>0.12076054358691746</v>
      </c>
      <c r="T15" s="55">
        <v>0.14629697167105604</v>
      </c>
      <c r="U15" s="55">
        <v>0.33386695920860632</v>
      </c>
      <c r="V15" s="55">
        <v>5.0598214824670862E-4</v>
      </c>
      <c r="W15" s="13"/>
      <c r="X15" s="13"/>
      <c r="Y15" s="13"/>
      <c r="Z15" s="13"/>
      <c r="AA15" s="13"/>
      <c r="AB15" s="13"/>
    </row>
    <row r="16" spans="1:29" ht="21.75" customHeight="1" x14ac:dyDescent="0.3">
      <c r="A16" s="52">
        <v>2023</v>
      </c>
      <c r="B16" s="52" t="s">
        <v>48</v>
      </c>
      <c r="C16" s="52" t="s">
        <v>61</v>
      </c>
      <c r="D16" s="54">
        <v>-0.62214777697120471</v>
      </c>
      <c r="E16" s="54">
        <v>-0.71240937212634359</v>
      </c>
      <c r="F16" s="54">
        <v>0.86320104540809073</v>
      </c>
      <c r="G16" s="54">
        <v>-0.83000730812649026</v>
      </c>
      <c r="H16" s="54">
        <v>-7.5322024903767826E-2</v>
      </c>
      <c r="I16" s="54">
        <v>1.2661702607341674E-2</v>
      </c>
      <c r="J16" s="54">
        <v>-0.70194052599651391</v>
      </c>
      <c r="K16" s="54">
        <v>-1.9736354326057248</v>
      </c>
      <c r="L16" s="54">
        <v>-0.19655441905804816</v>
      </c>
      <c r="M16" s="54">
        <v>0.18564737515081031</v>
      </c>
      <c r="N16" s="54">
        <v>0.98735326844521243</v>
      </c>
      <c r="O16" s="54">
        <v>-0.37446926286622828</v>
      </c>
      <c r="P16" s="54">
        <v>-0.26142052576967334</v>
      </c>
      <c r="Q16" s="54">
        <v>-0.62832484106867259</v>
      </c>
      <c r="R16" s="54">
        <v>-0.51042142117764255</v>
      </c>
      <c r="S16" s="54">
        <v>0.23647698136495254</v>
      </c>
      <c r="T16" s="54">
        <v>-0.30143919779485051</v>
      </c>
      <c r="U16" s="54">
        <v>0.32566433610530243</v>
      </c>
      <c r="V16" s="54">
        <v>0.22695151792742063</v>
      </c>
      <c r="W16" s="13"/>
      <c r="X16" s="13"/>
      <c r="Y16" s="13"/>
      <c r="Z16" s="13"/>
      <c r="AA16" s="13"/>
      <c r="AB16" s="13"/>
    </row>
    <row r="17" spans="1:28" ht="21.75" customHeight="1" x14ac:dyDescent="0.3">
      <c r="A17" s="53">
        <v>2023</v>
      </c>
      <c r="B17" s="53" t="s">
        <v>49</v>
      </c>
      <c r="C17" s="53" t="s">
        <v>62</v>
      </c>
      <c r="D17" s="55">
        <v>-0.3733492194071153</v>
      </c>
      <c r="E17" s="55">
        <v>-0.14813898980214901</v>
      </c>
      <c r="F17" s="55">
        <v>0.17678414596855596</v>
      </c>
      <c r="G17" s="55">
        <v>-0.73916087296147515</v>
      </c>
      <c r="H17" s="55">
        <v>-5.7697434933146052E-2</v>
      </c>
      <c r="I17" s="55">
        <v>0.25679136431628891</v>
      </c>
      <c r="J17" s="55">
        <v>-1.3228761461898664</v>
      </c>
      <c r="K17" s="55">
        <v>0.29907638205088904</v>
      </c>
      <c r="L17" s="55">
        <v>-0.7553959465082638</v>
      </c>
      <c r="M17" s="55">
        <v>-0.57121479117925311</v>
      </c>
      <c r="N17" s="55">
        <v>-0.73230903085337307</v>
      </c>
      <c r="O17" s="55">
        <v>-0.94143402602661075</v>
      </c>
      <c r="P17" s="55">
        <v>-0.11046772111927838</v>
      </c>
      <c r="Q17" s="55">
        <v>0.7510416820908139</v>
      </c>
      <c r="R17" s="55">
        <v>0.41721062635096118</v>
      </c>
      <c r="S17" s="55">
        <v>0.25197014121647321</v>
      </c>
      <c r="T17" s="55">
        <v>-0.22877000710208595</v>
      </c>
      <c r="U17" s="55">
        <v>-2.1266761529846301</v>
      </c>
      <c r="V17" s="55">
        <v>-6.2606196112003021</v>
      </c>
      <c r="W17" s="13"/>
      <c r="X17" s="13"/>
      <c r="Y17" s="13"/>
      <c r="Z17" s="13"/>
      <c r="AA17" s="13"/>
      <c r="AB17" s="13"/>
    </row>
    <row r="18" spans="1:28" ht="21.75" customHeight="1" x14ac:dyDescent="0.3">
      <c r="A18" s="52">
        <v>2023</v>
      </c>
      <c r="B18" s="52" t="s">
        <v>50</v>
      </c>
      <c r="C18" s="52" t="s">
        <v>63</v>
      </c>
      <c r="D18" s="54">
        <v>-0.14034724719195202</v>
      </c>
      <c r="E18" s="54">
        <v>-0.21121075761897368</v>
      </c>
      <c r="F18" s="54">
        <v>0.26613276778473249</v>
      </c>
      <c r="G18" s="54">
        <v>-0.23990189883205115</v>
      </c>
      <c r="H18" s="54">
        <v>-1.503329084590399</v>
      </c>
      <c r="I18" s="54">
        <v>0.66896624692009965</v>
      </c>
      <c r="J18" s="54">
        <v>0.17057166142291358</v>
      </c>
      <c r="K18" s="54">
        <v>-1.7108771159202174E-2</v>
      </c>
      <c r="L18" s="54">
        <v>-0.72592857871369709</v>
      </c>
      <c r="M18" s="54">
        <v>-0.98775679592731924</v>
      </c>
      <c r="N18" s="54">
        <v>-0.41188379626494465</v>
      </c>
      <c r="O18" s="54">
        <v>-0.82591283530591975</v>
      </c>
      <c r="P18" s="54">
        <v>-8.6377695221173667E-2</v>
      </c>
      <c r="Q18" s="54">
        <v>0.66559401367694004</v>
      </c>
      <c r="R18" s="54">
        <v>1.4645582074207963</v>
      </c>
      <c r="S18" s="54">
        <v>-0.42534065120698461</v>
      </c>
      <c r="T18" s="54">
        <v>-8.753096860983911E-2</v>
      </c>
      <c r="U18" s="54">
        <v>0.54356366844070525</v>
      </c>
      <c r="V18" s="54">
        <v>0.93101645160760249</v>
      </c>
      <c r="W18" s="13"/>
      <c r="X18" s="13"/>
      <c r="Y18" s="13"/>
      <c r="Z18" s="13"/>
      <c r="AA18" s="13"/>
      <c r="AB18" s="13"/>
    </row>
    <row r="19" spans="1:28" ht="21.75" customHeight="1" x14ac:dyDescent="0.3">
      <c r="A19" s="53">
        <v>2023</v>
      </c>
      <c r="B19" s="53" t="s">
        <v>51</v>
      </c>
      <c r="C19" s="53" t="s">
        <v>64</v>
      </c>
      <c r="D19" s="55">
        <v>0.5345179136936995</v>
      </c>
      <c r="E19" s="55">
        <v>0.80375193357797858</v>
      </c>
      <c r="F19" s="55">
        <v>0.25661591395187422</v>
      </c>
      <c r="G19" s="55">
        <v>-1.5856068999375861E-2</v>
      </c>
      <c r="H19" s="55">
        <v>0.52112386757603435</v>
      </c>
      <c r="I19" s="55">
        <v>-0.59428370414309484</v>
      </c>
      <c r="J19" s="55">
        <v>-0.12299916798468313</v>
      </c>
      <c r="K19" s="55">
        <v>2.0557441681209765</v>
      </c>
      <c r="L19" s="55">
        <v>-5.6111034510819557E-2</v>
      </c>
      <c r="M19" s="55">
        <v>0.15274133081373265</v>
      </c>
      <c r="N19" s="55">
        <v>-0.23615036518450649</v>
      </c>
      <c r="O19" s="55">
        <v>0.96778487610944541</v>
      </c>
      <c r="P19" s="55">
        <v>-0.2534967134983801</v>
      </c>
      <c r="Q19" s="55">
        <v>0.54522662166855973</v>
      </c>
      <c r="R19" s="55">
        <v>0.43450502618049835</v>
      </c>
      <c r="S19" s="55">
        <v>0.10233749422903227</v>
      </c>
      <c r="T19" s="55">
        <v>5.2799804724346089E-2</v>
      </c>
      <c r="U19" s="55">
        <v>-2.6484203543820306</v>
      </c>
      <c r="V19" s="55">
        <v>0.92086560196746881</v>
      </c>
      <c r="W19" s="13"/>
      <c r="X19" s="13"/>
      <c r="Y19" s="13"/>
      <c r="Z19" s="13"/>
      <c r="AA19" s="13"/>
      <c r="AB19" s="13"/>
    </row>
    <row r="20" spans="1:28" ht="21.75" customHeight="1" x14ac:dyDescent="0.3">
      <c r="A20" s="52">
        <v>2023</v>
      </c>
      <c r="B20" s="52" t="s">
        <v>52</v>
      </c>
      <c r="C20" s="52" t="s">
        <v>65</v>
      </c>
      <c r="D20" s="54">
        <v>0.45140208067233623</v>
      </c>
      <c r="E20" s="54">
        <v>0.32926145343830093</v>
      </c>
      <c r="F20" s="54">
        <v>2.7869202685870675E-2</v>
      </c>
      <c r="G20" s="54">
        <v>0.56506421020479092</v>
      </c>
      <c r="H20" s="54">
        <v>0.53107899602631292</v>
      </c>
      <c r="I20" s="54">
        <v>0.90086803515609937</v>
      </c>
      <c r="J20" s="54">
        <v>-0.42035955460203445</v>
      </c>
      <c r="K20" s="54">
        <v>-0.33870745024420224</v>
      </c>
      <c r="L20" s="54">
        <v>1.7197603433564357</v>
      </c>
      <c r="M20" s="54">
        <v>-0.38531633386945652</v>
      </c>
      <c r="N20" s="54">
        <v>-0.49992131056867395</v>
      </c>
      <c r="O20" s="54">
        <v>1.3025916897802192</v>
      </c>
      <c r="P20" s="54">
        <v>1.0921618446241066</v>
      </c>
      <c r="Q20" s="54">
        <v>0.54298596868964655</v>
      </c>
      <c r="R20" s="54">
        <v>3.3883751718422062E-2</v>
      </c>
      <c r="S20" s="54">
        <v>0.45765537558135616</v>
      </c>
      <c r="T20" s="54">
        <v>-0.49647852299962159</v>
      </c>
      <c r="U20" s="54">
        <v>1.8499764014460629</v>
      </c>
      <c r="V20" s="54">
        <v>0.83095232325360868</v>
      </c>
      <c r="W20" s="13"/>
      <c r="X20" s="13"/>
      <c r="Y20" s="13"/>
      <c r="Z20" s="13"/>
      <c r="AA20" s="13"/>
      <c r="AB20" s="13"/>
    </row>
    <row r="21" spans="1:28" ht="21.75" customHeight="1" x14ac:dyDescent="0.3">
      <c r="A21" s="53">
        <v>2023</v>
      </c>
      <c r="B21" s="53" t="s">
        <v>53</v>
      </c>
      <c r="C21" s="53" t="s">
        <v>66</v>
      </c>
      <c r="D21" s="55">
        <v>1.4420352732472885</v>
      </c>
      <c r="E21" s="55">
        <v>1.4487179967431318</v>
      </c>
      <c r="F21" s="55">
        <v>-0.44044793555471085</v>
      </c>
      <c r="G21" s="55">
        <v>0.17470115856714763</v>
      </c>
      <c r="H21" s="55">
        <v>-4.1825285878971386E-2</v>
      </c>
      <c r="I21" s="55">
        <v>-2.7812128989723739E-2</v>
      </c>
      <c r="J21" s="55">
        <v>0.47285851201068763</v>
      </c>
      <c r="K21" s="55">
        <v>2.0550612034249349</v>
      </c>
      <c r="L21" s="55">
        <v>3.5607981201389638</v>
      </c>
      <c r="M21" s="55">
        <v>-0.41241200021541191</v>
      </c>
      <c r="N21" s="55">
        <v>-1.345422304775945</v>
      </c>
      <c r="O21" s="55">
        <v>0.12646948428967075</v>
      </c>
      <c r="P21" s="55">
        <v>7.9398670235075741E-2</v>
      </c>
      <c r="Q21" s="55">
        <v>0.43757569432218979</v>
      </c>
      <c r="R21" s="55">
        <v>-0.19732506360589097</v>
      </c>
      <c r="S21" s="55">
        <v>0.10980209432613908</v>
      </c>
      <c r="T21" s="55">
        <v>-0.46977496613018754</v>
      </c>
      <c r="U21" s="55">
        <v>1.452617849890081</v>
      </c>
      <c r="V21" s="55">
        <v>0.83308849712153688</v>
      </c>
      <c r="W21" s="13"/>
      <c r="X21" s="13"/>
      <c r="Y21" s="13"/>
      <c r="Z21" s="13"/>
      <c r="AA21" s="13"/>
      <c r="AB21" s="13"/>
    </row>
    <row r="22" spans="1:28" ht="21.75" customHeight="1" x14ac:dyDescent="0.3">
      <c r="A22" s="52">
        <v>2023</v>
      </c>
      <c r="B22" s="52" t="s">
        <v>54</v>
      </c>
      <c r="C22" s="52" t="s">
        <v>67</v>
      </c>
      <c r="D22" s="54">
        <v>0.69173726882254538</v>
      </c>
      <c r="E22" s="54">
        <v>0.73586142691135503</v>
      </c>
      <c r="F22" s="54">
        <v>0.36447712615073069</v>
      </c>
      <c r="G22" s="54">
        <v>7.9174567505191362E-2</v>
      </c>
      <c r="H22" s="54">
        <v>-0.70446211941616044</v>
      </c>
      <c r="I22" s="54">
        <v>0.53074757777835657</v>
      </c>
      <c r="J22" s="54">
        <v>-0.43341206490786766</v>
      </c>
      <c r="K22" s="54">
        <v>-0.90154135571232086</v>
      </c>
      <c r="L22" s="54">
        <v>4.8356367227002428</v>
      </c>
      <c r="M22" s="54">
        <v>-0.24818362907327307</v>
      </c>
      <c r="N22" s="54">
        <v>1.1010917273934773E-2</v>
      </c>
      <c r="O22" s="54">
        <v>-2.1719013996253866</v>
      </c>
      <c r="P22" s="54">
        <v>1.4372278411355799</v>
      </c>
      <c r="Q22" s="54">
        <v>0.34679130379668965</v>
      </c>
      <c r="R22" s="54">
        <v>-1.478707663327139E-3</v>
      </c>
      <c r="S22" s="54">
        <v>-0.12729386448672164</v>
      </c>
      <c r="T22" s="54">
        <v>-0.22433566312535236</v>
      </c>
      <c r="U22" s="54">
        <v>0.15824341567023392</v>
      </c>
      <c r="V22" s="54">
        <v>0.78394870389282278</v>
      </c>
      <c r="W22" s="13"/>
      <c r="X22" s="13"/>
      <c r="Y22" s="13"/>
      <c r="Z22" s="13"/>
      <c r="AA22" s="13"/>
      <c r="AB22" s="13"/>
    </row>
    <row r="23" spans="1:28" ht="21.75" customHeight="1" x14ac:dyDescent="0.3">
      <c r="A23" s="53">
        <v>2023</v>
      </c>
      <c r="B23" s="53" t="s">
        <v>55</v>
      </c>
      <c r="C23" s="53" t="s">
        <v>68</v>
      </c>
      <c r="D23" s="55">
        <v>-0.74072252181617282</v>
      </c>
      <c r="E23" s="55">
        <v>-0.79523023905931911</v>
      </c>
      <c r="F23" s="55">
        <v>-0.31394346088551295</v>
      </c>
      <c r="G23" s="55">
        <v>-0.21834094175182672</v>
      </c>
      <c r="H23" s="55">
        <v>0.1062291685275607</v>
      </c>
      <c r="I23" s="55">
        <v>0.41479979602789818</v>
      </c>
      <c r="J23" s="55">
        <v>5.3782290236714658E-2</v>
      </c>
      <c r="K23" s="55">
        <v>-2.7020152691745625</v>
      </c>
      <c r="L23" s="55">
        <v>1.2341123443071922</v>
      </c>
      <c r="M23" s="55">
        <v>-1.1332065533556257</v>
      </c>
      <c r="N23" s="55">
        <v>0.87649462969396907</v>
      </c>
      <c r="O23" s="55">
        <v>-0.52548409289875364</v>
      </c>
      <c r="P23" s="55">
        <v>-0.91823379757831614</v>
      </c>
      <c r="Q23" s="55">
        <v>-8.0908620633768358E-2</v>
      </c>
      <c r="R23" s="55">
        <v>-0.53179995850388684</v>
      </c>
      <c r="S23" s="55">
        <v>0.36546321884967092</v>
      </c>
      <c r="T23" s="55">
        <v>3.0467297738812071E-2</v>
      </c>
      <c r="U23" s="55">
        <v>-0.30142065308134125</v>
      </c>
      <c r="V23" s="55">
        <v>0.67464392951839258</v>
      </c>
      <c r="W23" s="13"/>
      <c r="X23" s="13"/>
      <c r="Y23" s="13"/>
      <c r="Z23" s="13"/>
      <c r="AA23" s="13"/>
      <c r="AB23" s="13"/>
    </row>
    <row r="24" spans="1:28" ht="21.75" customHeight="1" x14ac:dyDescent="0.3">
      <c r="A24" s="52">
        <v>2024</v>
      </c>
      <c r="B24" s="52" t="s">
        <v>44</v>
      </c>
      <c r="C24" s="52" t="s">
        <v>57</v>
      </c>
      <c r="D24" s="54">
        <v>2.8875716917170058</v>
      </c>
      <c r="E24" s="54">
        <v>3.1804750390421299</v>
      </c>
      <c r="F24" s="54">
        <v>0.1877118284400181</v>
      </c>
      <c r="G24" s="54">
        <v>0.38566990884165708</v>
      </c>
      <c r="H24" s="54">
        <v>6.2160581558345918E-2</v>
      </c>
      <c r="I24" s="54">
        <v>0.72857024234620482</v>
      </c>
      <c r="J24" s="54">
        <v>8.3052995602939106E-2</v>
      </c>
      <c r="K24" s="54">
        <v>8.6315511349679177</v>
      </c>
      <c r="L24" s="54">
        <v>-4.3292492411062256E-2</v>
      </c>
      <c r="M24" s="54">
        <v>0.33400024913650128</v>
      </c>
      <c r="N24" s="54">
        <v>0.34741416523786928</v>
      </c>
      <c r="O24" s="54">
        <v>0.3107186492926628</v>
      </c>
      <c r="P24" s="54">
        <v>-0.28074544070114671</v>
      </c>
      <c r="Q24" s="54">
        <v>-0.2886774766092115</v>
      </c>
      <c r="R24" s="54">
        <v>-0.20016139517210485</v>
      </c>
      <c r="S24" s="54">
        <v>-3.2096377420054445E-2</v>
      </c>
      <c r="T24" s="54">
        <v>0.53134304613033922</v>
      </c>
      <c r="U24" s="54">
        <v>-0.18512421908640775</v>
      </c>
      <c r="V24" s="54">
        <v>0.61191230242667594</v>
      </c>
      <c r="W24" s="13"/>
      <c r="X24" s="13"/>
      <c r="Y24" s="13"/>
      <c r="Z24" s="13"/>
      <c r="AA24" s="13"/>
      <c r="AB24" s="13"/>
    </row>
    <row r="25" spans="1:28" ht="21.75" customHeight="1" x14ac:dyDescent="0.3">
      <c r="A25" s="53">
        <v>2024</v>
      </c>
      <c r="B25" s="53" t="s">
        <v>45</v>
      </c>
      <c r="C25" s="53" t="s">
        <v>58</v>
      </c>
      <c r="D25" s="55">
        <v>-0.86696646780659581</v>
      </c>
      <c r="E25" s="55">
        <v>-1.1531758494861322</v>
      </c>
      <c r="F25" s="55">
        <v>-0.12039800166970815</v>
      </c>
      <c r="G25" s="55">
        <v>-4.5900122806252774E-3</v>
      </c>
      <c r="H25" s="55">
        <v>0.34114483117226868</v>
      </c>
      <c r="I25" s="55">
        <v>0.67292029258989583</v>
      </c>
      <c r="J25" s="55">
        <v>3.2999891584939434E-2</v>
      </c>
      <c r="K25" s="55">
        <v>-0.30518356449189543</v>
      </c>
      <c r="L25" s="55">
        <v>-5.0007060883634491</v>
      </c>
      <c r="M25" s="55">
        <v>-4.6907338237156537E-2</v>
      </c>
      <c r="N25" s="55">
        <v>1.5020914335689639</v>
      </c>
      <c r="O25" s="55">
        <v>0.24909459838553527</v>
      </c>
      <c r="P25" s="55">
        <v>-0.47427392274157487</v>
      </c>
      <c r="Q25" s="55">
        <v>1.0537738330658852</v>
      </c>
      <c r="R25" s="55">
        <v>0.3199684135068992</v>
      </c>
      <c r="S25" s="55">
        <v>0.10805266213673725</v>
      </c>
      <c r="T25" s="55">
        <v>0.67458856815454382</v>
      </c>
      <c r="U25" s="55">
        <v>2.4257113045628609</v>
      </c>
      <c r="V25" s="55">
        <v>0.15074010399069859</v>
      </c>
      <c r="W25" s="13"/>
      <c r="X25" s="13"/>
      <c r="Y25" s="13"/>
      <c r="Z25" s="13"/>
      <c r="AA25" s="13"/>
      <c r="AB25" s="13"/>
    </row>
    <row r="26" spans="1:28" ht="21.75" customHeight="1" x14ac:dyDescent="0.3">
      <c r="A26" s="52">
        <v>2024</v>
      </c>
      <c r="B26" s="52" t="s">
        <v>46</v>
      </c>
      <c r="C26" s="52" t="s">
        <v>59</v>
      </c>
      <c r="D26" s="54">
        <v>0.22174549130060672</v>
      </c>
      <c r="E26" s="54">
        <v>0.26717535441211915</v>
      </c>
      <c r="F26" s="54">
        <v>0.17169862147279336</v>
      </c>
      <c r="G26" s="54">
        <v>0.15634854261095121</v>
      </c>
      <c r="H26" s="54">
        <v>0.11524389518580147</v>
      </c>
      <c r="I26" s="54">
        <v>-4.7560282861702774E-2</v>
      </c>
      <c r="J26" s="54">
        <v>3.2240193741372991E-4</v>
      </c>
      <c r="K26" s="54">
        <v>9.4089512739259362E-2</v>
      </c>
      <c r="L26" s="54">
        <v>1.07073642484945</v>
      </c>
      <c r="M26" s="54">
        <v>9.824108320848346E-2</v>
      </c>
      <c r="N26" s="54">
        <v>-0.26817876898888038</v>
      </c>
      <c r="O26" s="54">
        <v>-0.33778794334696771</v>
      </c>
      <c r="P26" s="54">
        <v>-1.0717435835726152</v>
      </c>
      <c r="Q26" s="54">
        <v>0.21790760916269303</v>
      </c>
      <c r="R26" s="54">
        <v>0.23616738385663361</v>
      </c>
      <c r="S26" s="54">
        <v>0.1058878578313216</v>
      </c>
      <c r="T26" s="54">
        <v>0.40236107012894262</v>
      </c>
      <c r="U26" s="54">
        <v>-0.36216045280996756</v>
      </c>
      <c r="V26" s="54">
        <v>0.55503639325189535</v>
      </c>
      <c r="W26" s="13"/>
      <c r="X26" s="13"/>
      <c r="Y26" s="13"/>
      <c r="Z26" s="13"/>
      <c r="AA26" s="13"/>
      <c r="AB26" s="13"/>
    </row>
    <row r="27" spans="1:28" ht="21.75" customHeight="1" x14ac:dyDescent="0.3">
      <c r="A27" s="53">
        <v>2024</v>
      </c>
      <c r="B27" s="53" t="s">
        <v>47</v>
      </c>
      <c r="C27" s="53" t="s">
        <v>60</v>
      </c>
      <c r="D27" s="55">
        <v>-0.21082032424082353</v>
      </c>
      <c r="E27" s="55">
        <v>-0.29316995510418886</v>
      </c>
      <c r="F27" s="55">
        <v>1.73634232242037E-2</v>
      </c>
      <c r="G27" s="55">
        <v>-0.18351370880927975</v>
      </c>
      <c r="H27" s="55">
        <v>0.21010002159558283</v>
      </c>
      <c r="I27" s="55">
        <v>-0.39055033500327019</v>
      </c>
      <c r="J27" s="55">
        <v>-8.6296182787004572E-2</v>
      </c>
      <c r="K27" s="55">
        <v>-0.10006852462935978</v>
      </c>
      <c r="L27" s="55">
        <v>-1.5641466644006896</v>
      </c>
      <c r="M27" s="55">
        <v>0.36908071323635827</v>
      </c>
      <c r="N27" s="55">
        <v>4.3341104962868471E-2</v>
      </c>
      <c r="O27" s="55">
        <v>0.42006143741997182</v>
      </c>
      <c r="P27" s="55">
        <v>1.522025841235064</v>
      </c>
      <c r="Q27" s="55">
        <v>0.56231557187593761</v>
      </c>
      <c r="R27" s="55">
        <v>-1.5360196698444017E-2</v>
      </c>
      <c r="S27" s="55">
        <v>3.6446623050467863E-3</v>
      </c>
      <c r="T27" s="55">
        <v>0.59618157565477503</v>
      </c>
      <c r="U27" s="55">
        <v>0.66036786620946586</v>
      </c>
      <c r="V27" s="55">
        <v>0.51672638090682899</v>
      </c>
      <c r="W27" s="13"/>
      <c r="X27" s="13"/>
      <c r="Y27" s="13"/>
      <c r="Z27" s="13"/>
      <c r="AA27" s="13"/>
      <c r="AB27" s="13"/>
    </row>
    <row r="28" spans="1:28" ht="21.75" customHeight="1" x14ac:dyDescent="0.3">
      <c r="A28" s="52">
        <v>2024</v>
      </c>
      <c r="B28" s="52" t="s">
        <v>48</v>
      </c>
      <c r="C28" s="52" t="s">
        <v>61</v>
      </c>
      <c r="D28" s="54">
        <v>-0.46620190782767912</v>
      </c>
      <c r="E28" s="54">
        <v>-0.34782551700169861</v>
      </c>
      <c r="F28" s="54">
        <v>-0.51320662308089737</v>
      </c>
      <c r="G28" s="54">
        <v>0.21595488195524926</v>
      </c>
      <c r="H28" s="54">
        <v>0.13600433785918575</v>
      </c>
      <c r="I28" s="54">
        <v>-0.62331613804521568</v>
      </c>
      <c r="J28" s="54">
        <v>0.41352710187620989</v>
      </c>
      <c r="K28" s="54">
        <v>-0.84583467971325321</v>
      </c>
      <c r="L28" s="54">
        <v>-6.4251591045261236E-2</v>
      </c>
      <c r="M28" s="54">
        <v>0.46442061438789484</v>
      </c>
      <c r="N28" s="54">
        <v>0.19484964791269821</v>
      </c>
      <c r="O28" s="54">
        <v>5.3489854790567115E-2</v>
      </c>
      <c r="P28" s="54">
        <v>-0.30851849416974053</v>
      </c>
      <c r="Q28" s="54">
        <v>-3.2538580757335289E-2</v>
      </c>
      <c r="R28" s="54">
        <v>-8.5245960501334483E-2</v>
      </c>
      <c r="S28" s="54">
        <v>0.66705492169685243</v>
      </c>
      <c r="T28" s="54">
        <v>0.14168838595587374</v>
      </c>
      <c r="U28" s="54">
        <v>-1.98909562891596</v>
      </c>
      <c r="V28" s="54">
        <v>0.46823807824847297</v>
      </c>
      <c r="W28" s="13"/>
      <c r="X28" s="13"/>
      <c r="Y28" s="13"/>
      <c r="Z28" s="13"/>
      <c r="AA28" s="13"/>
      <c r="AB28" s="13"/>
    </row>
    <row r="29" spans="1:28" ht="21.75" customHeight="1" x14ac:dyDescent="0.3">
      <c r="A29" s="53">
        <v>2024</v>
      </c>
      <c r="B29" s="53" t="s">
        <v>49</v>
      </c>
      <c r="C29" s="53" t="s">
        <v>62</v>
      </c>
      <c r="D29" s="55">
        <v>-0.63141631575667212</v>
      </c>
      <c r="E29" s="55">
        <v>-0.74482115288302397</v>
      </c>
      <c r="F29" s="55">
        <v>0.2240555329453997</v>
      </c>
      <c r="G29" s="55">
        <v>-0.12364328873293307</v>
      </c>
      <c r="H29" s="55">
        <v>7.0179545304083213E-2</v>
      </c>
      <c r="I29" s="55">
        <v>-4.8009879222196128</v>
      </c>
      <c r="J29" s="55">
        <v>-1.0526183593040361E-2</v>
      </c>
      <c r="K29" s="55">
        <v>-1.4535535322957593</v>
      </c>
      <c r="L29" s="55">
        <v>-0.67299807942712286</v>
      </c>
      <c r="M29" s="55">
        <v>-4.0187267811742089E-3</v>
      </c>
      <c r="N29" s="55">
        <v>0.1941981313175356</v>
      </c>
      <c r="O29" s="55">
        <v>-0.43632277476426395</v>
      </c>
      <c r="P29" s="55">
        <v>0.11704903493341412</v>
      </c>
      <c r="Q29" s="55">
        <v>-8.8156856140342299E-2</v>
      </c>
      <c r="R29" s="55">
        <v>-0.1987726835266046</v>
      </c>
      <c r="S29" s="55">
        <v>-5.6802097429087262E-3</v>
      </c>
      <c r="T29" s="55">
        <v>0.14106739304109439</v>
      </c>
      <c r="U29" s="55">
        <v>0.55478850548864589</v>
      </c>
      <c r="V29" s="55">
        <v>0.4790690493146732</v>
      </c>
      <c r="W29" s="13"/>
      <c r="X29" s="13"/>
      <c r="Y29" s="13"/>
      <c r="Z29" s="13"/>
      <c r="AA29" s="13"/>
      <c r="AB29" s="13"/>
    </row>
    <row r="30" spans="1:28" ht="21.75" customHeight="1" x14ac:dyDescent="0.3">
      <c r="A30" s="52">
        <v>2024</v>
      </c>
      <c r="B30" s="52" t="s">
        <v>50</v>
      </c>
      <c r="C30" s="52" t="s">
        <v>63</v>
      </c>
      <c r="D30" s="54">
        <v>-0.1756211937275598</v>
      </c>
      <c r="E30" s="54">
        <v>-3.886254513937315E-2</v>
      </c>
      <c r="F30" s="54">
        <v>-0.2134122241884584</v>
      </c>
      <c r="G30" s="54">
        <v>5.5927182680770571E-3</v>
      </c>
      <c r="H30" s="54">
        <v>-0.60343862647425084</v>
      </c>
      <c r="I30" s="54">
        <v>2.4919889182650756E-2</v>
      </c>
      <c r="J30" s="54">
        <v>9.1310090694340929E-2</v>
      </c>
      <c r="K30" s="54">
        <v>-4.2922043037429969E-2</v>
      </c>
      <c r="L30" s="54">
        <v>-0.1275109800685903</v>
      </c>
      <c r="M30" s="54">
        <v>0.12792324318273707</v>
      </c>
      <c r="N30" s="54">
        <v>-0.47695864755161743</v>
      </c>
      <c r="O30" s="54">
        <v>0.48267750288586431</v>
      </c>
      <c r="P30" s="54">
        <v>1.0734407986091377</v>
      </c>
      <c r="Q30" s="54">
        <v>4.4171667509207424E-2</v>
      </c>
      <c r="R30" s="54">
        <v>-4.3912367059184554E-2</v>
      </c>
      <c r="S30" s="54">
        <v>0.44870971913670843</v>
      </c>
      <c r="T30" s="54">
        <v>-9.2242054326541201E-2</v>
      </c>
      <c r="U30" s="54">
        <v>-1.8628722700133382</v>
      </c>
      <c r="V30" s="54">
        <v>0.41536574004079618</v>
      </c>
    </row>
    <row r="31" spans="1:28" ht="21.75" customHeight="1" x14ac:dyDescent="0.3">
      <c r="A31" s="53">
        <v>2024</v>
      </c>
      <c r="B31" s="53" t="s">
        <v>51</v>
      </c>
      <c r="C31" s="53" t="s">
        <v>64</v>
      </c>
      <c r="D31" s="55">
        <v>0.28773757085809315</v>
      </c>
      <c r="E31" s="55">
        <v>0.39325781356636114</v>
      </c>
      <c r="F31" s="55">
        <v>-0.21138968004228431</v>
      </c>
      <c r="G31" s="55">
        <v>-4.3121396927792155E-2</v>
      </c>
      <c r="H31" s="55">
        <v>8.0179122852630513E-3</v>
      </c>
      <c r="I31" s="55">
        <v>-0.13727625699374579</v>
      </c>
      <c r="J31" s="55">
        <v>0.12698336585272862</v>
      </c>
      <c r="K31" s="55">
        <v>0.73805347303745883</v>
      </c>
      <c r="L31" s="55">
        <v>0.61738610648920389</v>
      </c>
      <c r="M31" s="55">
        <v>-0.31060651914162074</v>
      </c>
      <c r="N31" s="55">
        <v>-0.31097270644371289</v>
      </c>
      <c r="O31" s="55">
        <v>0.80622612239409364</v>
      </c>
      <c r="P31" s="55">
        <v>-0.15667214183260336</v>
      </c>
      <c r="Q31" s="55">
        <v>-0.13836052111537711</v>
      </c>
      <c r="R31" s="55">
        <v>-7.5333129647492392E-2</v>
      </c>
      <c r="S31" s="55">
        <v>0.16088134869851611</v>
      </c>
      <c r="T31" s="55">
        <v>0.19058805054485983</v>
      </c>
      <c r="U31" s="55">
        <v>-0.98054109332896822</v>
      </c>
      <c r="V31" s="55">
        <v>0.49157898220044682</v>
      </c>
    </row>
    <row r="32" spans="1:28" ht="21.75" customHeight="1" x14ac:dyDescent="0.3">
      <c r="A32" s="52">
        <v>2024</v>
      </c>
      <c r="B32" s="52" t="s">
        <v>52</v>
      </c>
      <c r="C32" s="52" t="s">
        <v>65</v>
      </c>
      <c r="D32" s="54">
        <v>0.30240227933209241</v>
      </c>
      <c r="E32" s="54">
        <v>0.21760468595077853</v>
      </c>
      <c r="F32" s="54">
        <v>7.0800858162534119E-2</v>
      </c>
      <c r="G32" s="54">
        <v>-0.21124152365594728</v>
      </c>
      <c r="H32" s="54">
        <v>-0.1684657081523433</v>
      </c>
      <c r="I32" s="54">
        <v>0.29520295166121091</v>
      </c>
      <c r="J32" s="54">
        <v>0.13285034488237368</v>
      </c>
      <c r="K32" s="54">
        <v>-0.18786442020281013</v>
      </c>
      <c r="L32" s="54">
        <v>1.6479900647957901</v>
      </c>
      <c r="M32" s="54">
        <v>-0.82762010041004253</v>
      </c>
      <c r="N32" s="54">
        <v>0.41504960892169152</v>
      </c>
      <c r="O32" s="54">
        <v>-1.272762109743153</v>
      </c>
      <c r="P32" s="54">
        <v>-1.7800700974126449</v>
      </c>
      <c r="Q32" s="54">
        <v>-6.7675317207782637E-2</v>
      </c>
      <c r="R32" s="54">
        <v>-0.31116272584580384</v>
      </c>
      <c r="S32" s="54">
        <v>0.48424429277713621</v>
      </c>
      <c r="T32" s="54">
        <v>7.3141302887425041E-2</v>
      </c>
      <c r="U32" s="54">
        <v>1.2936407147337681</v>
      </c>
      <c r="V32" s="54">
        <v>0.41354386800669385</v>
      </c>
    </row>
    <row r="33" spans="1:22" ht="21.75" customHeight="1" x14ac:dyDescent="0.3">
      <c r="A33" s="53">
        <v>2024</v>
      </c>
      <c r="B33" s="53" t="s">
        <v>53</v>
      </c>
      <c r="C33" s="53" t="s">
        <v>66</v>
      </c>
      <c r="D33" s="55">
        <v>-0.3528211374410839</v>
      </c>
      <c r="E33" s="55">
        <v>-0.25400075430904723</v>
      </c>
      <c r="F33" s="55">
        <v>-7.5316365236643978E-2</v>
      </c>
      <c r="G33" s="55">
        <v>-2.0668552894187453E-2</v>
      </c>
      <c r="H33" s="55">
        <v>0.12400969533661321</v>
      </c>
      <c r="I33" s="55">
        <v>0.25558286113138706</v>
      </c>
      <c r="J33" s="55">
        <v>-0.11794889426223198</v>
      </c>
      <c r="K33" s="55">
        <v>-0.17045695817112794</v>
      </c>
      <c r="L33" s="55">
        <v>-0.89890655744737646</v>
      </c>
      <c r="M33" s="55">
        <v>-0.65472010015064086</v>
      </c>
      <c r="N33" s="55">
        <v>-7.1514273975892273E-2</v>
      </c>
      <c r="O33" s="55">
        <v>0.86282735471923111</v>
      </c>
      <c r="P33" s="55">
        <v>0.2597713660113854</v>
      </c>
      <c r="Q33" s="55">
        <v>8.9338999106058914E-2</v>
      </c>
      <c r="R33" s="55">
        <v>5.3767655894776389E-2</v>
      </c>
      <c r="S33" s="55">
        <v>-0.3426650633092998</v>
      </c>
      <c r="T33" s="55">
        <v>0.28739889799558327</v>
      </c>
      <c r="U33" s="55">
        <v>-1.6157738014957124</v>
      </c>
      <c r="V33" s="55">
        <v>0.35638678588434392</v>
      </c>
    </row>
    <row r="34" spans="1:22" ht="21.75" customHeight="1" x14ac:dyDescent="0.3">
      <c r="A34" s="52">
        <v>2024</v>
      </c>
      <c r="B34" s="52" t="s">
        <v>54</v>
      </c>
      <c r="C34" s="52" t="s">
        <v>67</v>
      </c>
      <c r="D34" s="54">
        <v>2.6269697182690344E-2</v>
      </c>
      <c r="E34" s="54">
        <v>3.498508081845042E-2</v>
      </c>
      <c r="F34" s="54">
        <v>0.19061431328126766</v>
      </c>
      <c r="G34" s="54">
        <v>-0.37468889879362921</v>
      </c>
      <c r="H34" s="54">
        <v>-0.13149600989030841</v>
      </c>
      <c r="I34" s="54">
        <v>-6.3376266689385563E-2</v>
      </c>
      <c r="J34" s="54">
        <v>-0.25519309943052848</v>
      </c>
      <c r="K34" s="54">
        <v>-0.17811836935924807</v>
      </c>
      <c r="L34" s="54">
        <v>0.43429055956960561</v>
      </c>
      <c r="M34" s="54">
        <v>0.2864281811766789</v>
      </c>
      <c r="N34" s="54">
        <v>-0.13378123974600031</v>
      </c>
      <c r="O34" s="54">
        <v>-0.15056817599704564</v>
      </c>
      <c r="P34" s="54">
        <v>9.7684221099303414E-2</v>
      </c>
      <c r="Q34" s="54">
        <v>-4.6361677299522341E-2</v>
      </c>
      <c r="R34" s="54">
        <v>-0.11623398217354142</v>
      </c>
      <c r="S34" s="54">
        <v>0.55066867046993373</v>
      </c>
      <c r="T34" s="54">
        <v>-0.32899721613033339</v>
      </c>
      <c r="U34" s="54">
        <v>-0.13186118676786762</v>
      </c>
      <c r="V34" s="54">
        <v>0.4037720873109274</v>
      </c>
    </row>
    <row r="35" spans="1:22" ht="21.75" customHeight="1" x14ac:dyDescent="0.3">
      <c r="A35" s="53">
        <v>2024</v>
      </c>
      <c r="B35" s="53" t="s">
        <v>55</v>
      </c>
      <c r="C35" s="53" t="s">
        <v>68</v>
      </c>
      <c r="D35" s="55">
        <v>0.29423853686243451</v>
      </c>
      <c r="E35" s="55">
        <v>0.31851597103516038</v>
      </c>
      <c r="F35" s="55">
        <v>0.25725386291532981</v>
      </c>
      <c r="G35" s="55">
        <v>-0.66123790026313412</v>
      </c>
      <c r="H35" s="55">
        <v>8.5946528839286884E-2</v>
      </c>
      <c r="I35" s="55">
        <v>0.60991668632870422</v>
      </c>
      <c r="J35" s="55">
        <v>8.1513957240808566E-2</v>
      </c>
      <c r="K35" s="55">
        <v>6.5069156825114938E-2</v>
      </c>
      <c r="L35" s="55">
        <v>0.73887935335323895</v>
      </c>
      <c r="M35" s="55">
        <v>-0.63080506631287836</v>
      </c>
      <c r="N35" s="55">
        <v>0.73663352348090072</v>
      </c>
      <c r="O35" s="55">
        <v>1.8163651522703494</v>
      </c>
      <c r="P35" s="55">
        <v>0.93268745508647832</v>
      </c>
      <c r="Q35" s="55">
        <v>-0.16085594053352192</v>
      </c>
      <c r="R35" s="55">
        <v>-0.17967765287763005</v>
      </c>
      <c r="S35" s="55">
        <v>4.9021327375387003E-3</v>
      </c>
      <c r="T35" s="55">
        <v>-9.4741501786677063E-2</v>
      </c>
      <c r="U35" s="55">
        <v>0</v>
      </c>
      <c r="V35" s="55">
        <v>0.34721708802210038</v>
      </c>
    </row>
    <row r="36" spans="1:22" ht="21.75" customHeight="1" x14ac:dyDescent="0.3">
      <c r="A36" s="52">
        <v>2025</v>
      </c>
      <c r="B36" s="52" t="s">
        <v>44</v>
      </c>
      <c r="C36" s="52" t="s">
        <v>57</v>
      </c>
      <c r="D36" s="54">
        <v>1.5558261294855491</v>
      </c>
      <c r="E36" s="54">
        <v>1.6970631931434443</v>
      </c>
      <c r="F36" s="54">
        <v>0.19676501783763012</v>
      </c>
      <c r="G36" s="54">
        <v>0.11348102727255505</v>
      </c>
      <c r="H36" s="54">
        <v>-7.0996127548672572E-2</v>
      </c>
      <c r="I36" s="54">
        <v>-0.14052346986098696</v>
      </c>
      <c r="J36" s="54">
        <v>-0.58073461046400654</v>
      </c>
      <c r="K36" s="54">
        <v>4.2790459205301667</v>
      </c>
      <c r="L36" s="54">
        <v>0.53755090880880374</v>
      </c>
      <c r="M36" s="54">
        <v>0.11660361682166442</v>
      </c>
      <c r="N36" s="54">
        <v>3.6979644973089698E-2</v>
      </c>
      <c r="O36" s="54">
        <v>-0.17492425053372562</v>
      </c>
      <c r="P36" s="54">
        <v>0.20789250636978895</v>
      </c>
      <c r="Q36" s="54">
        <v>-0.100688950794392</v>
      </c>
      <c r="R36" s="54">
        <v>4.9907217845368557E-2</v>
      </c>
      <c r="S36" s="54">
        <v>6.4729332196589162E-2</v>
      </c>
      <c r="T36" s="54">
        <v>-4.6409998639729277E-2</v>
      </c>
      <c r="U36" s="54">
        <v>9.3678319281642608E-2</v>
      </c>
      <c r="V36" s="54">
        <v>0.23219958705686938</v>
      </c>
    </row>
    <row r="37" spans="1:22" ht="21.75" customHeight="1" x14ac:dyDescent="0.3">
      <c r="A37" s="53">
        <v>2025</v>
      </c>
      <c r="B37" s="53" t="s">
        <v>45</v>
      </c>
      <c r="C37" s="53" t="s">
        <v>58</v>
      </c>
      <c r="D37" s="55">
        <v>-0.51988593637434244</v>
      </c>
      <c r="E37" s="55">
        <v>-0.63852990383524988</v>
      </c>
      <c r="F37" s="55">
        <v>4.308583071128691E-2</v>
      </c>
      <c r="G37" s="55">
        <v>1.1167573501280614E-3</v>
      </c>
      <c r="H37" s="55">
        <v>-0.23582766503509323</v>
      </c>
      <c r="I37" s="55">
        <v>-3.68362909135731</v>
      </c>
      <c r="J37" s="55">
        <v>-0.26356089238831482</v>
      </c>
      <c r="K37" s="55">
        <v>-2.6435015714754151E-2</v>
      </c>
      <c r="L37" s="55">
        <v>-2.7349489159149476</v>
      </c>
      <c r="M37" s="55">
        <v>-5.2168816493480819E-2</v>
      </c>
      <c r="N37" s="55">
        <v>0.50878047487352696</v>
      </c>
      <c r="O37" s="55">
        <v>0.30921308731362007</v>
      </c>
      <c r="P37" s="55">
        <v>0.22357988986423383</v>
      </c>
      <c r="Q37" s="55">
        <v>0.24223132294209915</v>
      </c>
      <c r="R37" s="55">
        <v>-0.18921065334395193</v>
      </c>
      <c r="S37" s="55">
        <v>0.46597676090371909</v>
      </c>
      <c r="T37" s="55">
        <v>0.29224496062021377</v>
      </c>
      <c r="U37" s="55">
        <v>0.76711419983848117</v>
      </c>
      <c r="V37" s="55">
        <v>0.33184274157538329</v>
      </c>
    </row>
    <row r="38" spans="1:22" ht="21.75" customHeight="1" x14ac:dyDescent="0.3">
      <c r="A38" s="52">
        <v>2025</v>
      </c>
      <c r="B38" s="52" t="s">
        <v>46</v>
      </c>
      <c r="C38" s="52" t="s">
        <v>59</v>
      </c>
      <c r="D38" s="54">
        <v>-0.24661959188065907</v>
      </c>
      <c r="E38" s="54">
        <v>-0.335991886362208</v>
      </c>
      <c r="F38" s="54">
        <v>0.17141674827310105</v>
      </c>
      <c r="G38" s="54">
        <v>-7.6492156928953392E-3</v>
      </c>
      <c r="H38" s="54">
        <v>0.75541427790106752</v>
      </c>
      <c r="I38" s="54">
        <v>0.52783181085571673</v>
      </c>
      <c r="J38" s="54">
        <v>-0.19581577309164544</v>
      </c>
      <c r="K38" s="54">
        <v>-1.3418034145554425</v>
      </c>
      <c r="L38" s="54">
        <v>0.72092422003282586</v>
      </c>
      <c r="M38" s="54">
        <v>-0.4596768650253158</v>
      </c>
      <c r="N38" s="54">
        <v>0.21478331122344319</v>
      </c>
      <c r="O38" s="54">
        <v>-1.4004612961000085</v>
      </c>
      <c r="P38" s="54">
        <v>0.57370153273281765</v>
      </c>
      <c r="Q38" s="54">
        <v>-0.18688416217925718</v>
      </c>
      <c r="R38" s="54">
        <v>-0.83708953666776775</v>
      </c>
      <c r="S38" s="54">
        <v>-9.0258708949297883E-3</v>
      </c>
      <c r="T38" s="54">
        <v>0.31507927241885003</v>
      </c>
      <c r="U38" s="54">
        <v>0.7305391276295703</v>
      </c>
      <c r="V38" s="54">
        <v>0.33044782604338963</v>
      </c>
    </row>
    <row r="39" spans="1:22" ht="21.75" customHeight="1" x14ac:dyDescent="0.3">
      <c r="A39" s="53">
        <v>2025</v>
      </c>
      <c r="B39" s="53" t="s">
        <v>47</v>
      </c>
      <c r="C39" s="53" t="s">
        <v>60</v>
      </c>
      <c r="D39" s="55">
        <v>-6.4675692021698428E-2</v>
      </c>
      <c r="E39" s="55">
        <v>4.5338754462398434E-2</v>
      </c>
      <c r="F39" s="55">
        <v>-0.2371918675238005</v>
      </c>
      <c r="G39" s="55">
        <v>-0.17251343187374424</v>
      </c>
      <c r="H39" s="55">
        <v>1.6595885061221338E-2</v>
      </c>
      <c r="I39" s="55">
        <v>-0.40073086440109984</v>
      </c>
      <c r="J39" s="55">
        <v>-4.3820043164255473E-2</v>
      </c>
      <c r="K39" s="55">
        <v>-0.26550052267843016</v>
      </c>
      <c r="L39" s="55">
        <v>0.13376454331235355</v>
      </c>
      <c r="M39" s="55">
        <v>-0.13081873039662018</v>
      </c>
      <c r="N39" s="55">
        <v>0.40874246423354688</v>
      </c>
      <c r="O39" s="55">
        <v>1.1087376537479265</v>
      </c>
      <c r="P39" s="55">
        <v>2.4412226773532497</v>
      </c>
      <c r="Q39" s="55">
        <v>0.32517929493467435</v>
      </c>
      <c r="R39" s="55">
        <v>-3.8886151978356764E-2</v>
      </c>
      <c r="S39" s="55">
        <v>0.19990464956645138</v>
      </c>
      <c r="T39" s="55">
        <v>0.25311201110438386</v>
      </c>
      <c r="U39" s="55">
        <v>-1.7716656677950637</v>
      </c>
      <c r="V39" s="55">
        <v>2.8562121840504773</v>
      </c>
    </row>
    <row r="40" spans="1:22" ht="21.75" customHeight="1" x14ac:dyDescent="0.3">
      <c r="A40" s="52">
        <v>2025</v>
      </c>
      <c r="B40" s="52" t="s">
        <v>48</v>
      </c>
      <c r="C40" s="52" t="s">
        <v>61</v>
      </c>
      <c r="D40" s="54">
        <v>-0.33260805331484233</v>
      </c>
      <c r="E40" s="54">
        <v>-0.38123252118156259</v>
      </c>
      <c r="F40" s="54">
        <v>-2.2346886142909916E-2</v>
      </c>
      <c r="G40" s="54">
        <v>0.14612614453897166</v>
      </c>
      <c r="H40" s="54">
        <v>0.1017019211549508</v>
      </c>
      <c r="I40" s="54">
        <v>-0.12332747933252453</v>
      </c>
      <c r="J40" s="54">
        <v>-6.9143051006426148E-2</v>
      </c>
      <c r="K40" s="54">
        <v>-1.5107477707789974</v>
      </c>
      <c r="L40" s="54">
        <v>0.28172586840455871</v>
      </c>
      <c r="M40" s="54">
        <v>7.2190505738700672E-2</v>
      </c>
      <c r="N40" s="54">
        <v>4.6523724887603812E-2</v>
      </c>
      <c r="O40" s="54">
        <v>3.1985253475321107</v>
      </c>
      <c r="P40" s="54">
        <v>0.71916440321369013</v>
      </c>
      <c r="Q40" s="54">
        <v>6.1302926172968064E-2</v>
      </c>
      <c r="R40" s="54">
        <v>3.1530253662093166E-2</v>
      </c>
      <c r="S40" s="54">
        <v>-8.4700397906745106E-2</v>
      </c>
      <c r="T40" s="54">
        <v>-0.19228005015163863</v>
      </c>
      <c r="U40" s="54">
        <v>0</v>
      </c>
      <c r="V40" s="54">
        <v>1.3369116937147929</v>
      </c>
    </row>
    <row r="41" spans="1:22" ht="21.75" customHeight="1" x14ac:dyDescent="0.3">
      <c r="A41" s="53">
        <v>2025</v>
      </c>
      <c r="B41" s="53" t="s">
        <v>49</v>
      </c>
      <c r="C41" s="53" t="s">
        <v>71</v>
      </c>
      <c r="D41" s="55">
        <v>-0.31296276207716245</v>
      </c>
      <c r="E41" s="55">
        <v>-0.3169306715188891</v>
      </c>
      <c r="F41" s="55">
        <v>-9.0245995237192567E-2</v>
      </c>
      <c r="G41" s="55">
        <v>-8.2455021299665532E-3</v>
      </c>
      <c r="H41" s="55">
        <v>-0.24581088101628401</v>
      </c>
      <c r="I41" s="55">
        <v>-0.30363032421137914</v>
      </c>
      <c r="J41" s="55">
        <v>-0.105921948718668</v>
      </c>
      <c r="K41" s="55">
        <v>-0.48039207991410482</v>
      </c>
      <c r="L41" s="55">
        <v>-0.32942751087534639</v>
      </c>
      <c r="M41" s="55">
        <v>0.15986946576795891</v>
      </c>
      <c r="N41" s="55">
        <v>-0.4084709118533425</v>
      </c>
      <c r="O41" s="55">
        <v>0.73377474459557224</v>
      </c>
      <c r="P41" s="55">
        <v>-1.3226254723354036</v>
      </c>
      <c r="Q41" s="55">
        <v>-3.3480658959883502E-2</v>
      </c>
      <c r="R41" s="55">
        <v>-0.26362839841027608</v>
      </c>
      <c r="S41" s="55">
        <v>-0.3174203401721698</v>
      </c>
      <c r="T41" s="55">
        <v>3.2245407270448112E-2</v>
      </c>
      <c r="U41" s="55">
        <v>-0.3549635670849649</v>
      </c>
      <c r="V41" s="55">
        <v>0.29519521920489122</v>
      </c>
    </row>
    <row r="42" spans="1:22" ht="21.75" customHeight="1" x14ac:dyDescent="0.3">
      <c r="A42" s="52">
        <v>2025</v>
      </c>
      <c r="B42" s="52" t="s">
        <v>50</v>
      </c>
      <c r="C42" s="52" t="s">
        <v>63</v>
      </c>
      <c r="D42" s="54">
        <v>0.16161011438444728</v>
      </c>
      <c r="E42" s="54">
        <v>0.15289767327368864</v>
      </c>
      <c r="F42" s="54">
        <v>-0.30348972345026759</v>
      </c>
      <c r="G42" s="54">
        <v>1.3912128759074882E-2</v>
      </c>
      <c r="H42" s="54">
        <v>0.16258969459430617</v>
      </c>
      <c r="I42" s="54">
        <v>-0.20163319470158925</v>
      </c>
      <c r="J42" s="54">
        <v>-0.43955575596176244</v>
      </c>
      <c r="K42" s="54">
        <v>1.2727547008037909</v>
      </c>
      <c r="L42" s="54">
        <v>-1.1802214578792491</v>
      </c>
      <c r="M42" s="54">
        <v>-1.0034509286693805E-2</v>
      </c>
      <c r="N42" s="54">
        <v>-0.19092817879530211</v>
      </c>
      <c r="O42" s="54">
        <v>-5.320377247899355E-2</v>
      </c>
      <c r="P42" s="54">
        <v>0.13286714910809572</v>
      </c>
      <c r="Q42" s="54">
        <v>0.14789199175526679</v>
      </c>
      <c r="R42" s="54">
        <v>6.4320967549602592E-2</v>
      </c>
      <c r="S42" s="54">
        <v>0.38936225096870558</v>
      </c>
      <c r="T42" s="54">
        <v>-0.19104255928522607</v>
      </c>
      <c r="U42" s="54">
        <v>0.13536084963381434</v>
      </c>
      <c r="V42" s="54">
        <v>1.0467929740273663</v>
      </c>
    </row>
    <row r="43" spans="1:22" ht="21.75" customHeight="1" x14ac:dyDescent="0.3">
      <c r="A43" s="53">
        <v>2025</v>
      </c>
      <c r="B43" s="53" t="s">
        <v>51</v>
      </c>
      <c r="C43" s="53" t="s">
        <v>64</v>
      </c>
      <c r="D43" s="55">
        <v>0.23473431754226226</v>
      </c>
      <c r="E43" s="55">
        <v>0.13613236029641484</v>
      </c>
      <c r="F43" s="55">
        <v>-3.3524618993308053E-3</v>
      </c>
      <c r="G43" s="55">
        <v>4.3051238095781486E-2</v>
      </c>
      <c r="H43" s="55">
        <v>-1.6528404259585905E-3</v>
      </c>
      <c r="I43" s="55">
        <v>-1.1859293237728608</v>
      </c>
      <c r="J43" s="55">
        <v>-0.1367322898235046</v>
      </c>
      <c r="K43" s="55">
        <v>-7.7295110049557803E-2</v>
      </c>
      <c r="L43" s="55">
        <v>0.87468978124336516</v>
      </c>
      <c r="M43" s="55">
        <v>-1.4978216386707377E-2</v>
      </c>
      <c r="N43" s="55">
        <v>-0.57649419160255011</v>
      </c>
      <c r="O43" s="55">
        <v>0.39208031870938687</v>
      </c>
      <c r="P43" s="55">
        <v>0.15995801513253305</v>
      </c>
      <c r="Q43" s="55">
        <v>-5.8738396798008186E-2</v>
      </c>
      <c r="R43" s="55">
        <v>0.11804712503920012</v>
      </c>
      <c r="S43" s="55">
        <v>-0.67190680006875558</v>
      </c>
      <c r="T43" s="55">
        <v>0.32312441656805468</v>
      </c>
      <c r="U43" s="55">
        <v>1.0386020002352891</v>
      </c>
      <c r="V43" s="55">
        <v>2.7571609967116384</v>
      </c>
    </row>
    <row r="44" spans="1:22" ht="21.75" customHeight="1" x14ac:dyDescent="0.3">
      <c r="A44" s="52">
        <v>2025</v>
      </c>
      <c r="B44" s="52" t="s">
        <v>52</v>
      </c>
      <c r="C44" s="52" t="s">
        <v>65</v>
      </c>
      <c r="D44" s="54">
        <v>0.30901223092010266</v>
      </c>
      <c r="E44" s="54">
        <v>0.32584124454606567</v>
      </c>
      <c r="F44" s="54">
        <v>-3.4175919719736658E-2</v>
      </c>
      <c r="G44" s="54">
        <v>0.10979490884925891</v>
      </c>
      <c r="H44" s="54">
        <v>2.1210562365925334E-2</v>
      </c>
      <c r="I44" s="54">
        <v>-0.18767604180366382</v>
      </c>
      <c r="J44" s="54">
        <v>0.15041518364833362</v>
      </c>
      <c r="K44" s="54">
        <v>0.2259129779920821</v>
      </c>
      <c r="L44" s="54">
        <v>1.2564208418874179</v>
      </c>
      <c r="M44" s="54">
        <v>-0.27385394313313993</v>
      </c>
      <c r="N44" s="54">
        <v>-0.17176804019926051</v>
      </c>
      <c r="O44" s="54">
        <v>-0.83006797562473755</v>
      </c>
      <c r="P44" s="54">
        <v>-0.49967693976772365</v>
      </c>
      <c r="Q44" s="54">
        <v>8.3557739207940074E-2</v>
      </c>
      <c r="R44" s="54">
        <v>8.178056760328456E-2</v>
      </c>
      <c r="S44" s="54">
        <v>6.3038608492793635E-2</v>
      </c>
      <c r="T44" s="54">
        <v>0.37569613212495856</v>
      </c>
      <c r="U44" s="54">
        <v>2.0808521004855862E-2</v>
      </c>
      <c r="V44" s="54">
        <v>0.9228003400695961</v>
      </c>
    </row>
    <row r="45" spans="1:22" ht="21.75" customHeight="1" x14ac:dyDescent="0.3">
      <c r="A45" s="53">
        <v>2025</v>
      </c>
      <c r="B45" s="53" t="s">
        <v>53</v>
      </c>
      <c r="C45" s="53" t="s">
        <v>66</v>
      </c>
      <c r="D45" s="55">
        <v>0.27375861050369377</v>
      </c>
      <c r="E45" s="55">
        <v>0.30317996532405189</v>
      </c>
      <c r="F45" s="55">
        <v>-6.6419981064291811E-2</v>
      </c>
      <c r="G45" s="55">
        <v>-0.266325868028916</v>
      </c>
      <c r="H45" s="55">
        <v>-0.11635492667373404</v>
      </c>
      <c r="I45" s="55">
        <v>0.46744101740603394</v>
      </c>
      <c r="J45" s="55">
        <v>-4.9227450722033606E-2</v>
      </c>
      <c r="K45" s="55">
        <v>0.13350537201282098</v>
      </c>
      <c r="L45" s="55">
        <v>1.4067870752307643</v>
      </c>
      <c r="M45" s="55">
        <v>-0.20971403756506746</v>
      </c>
      <c r="N45" s="55">
        <v>-0.28404180673543555</v>
      </c>
      <c r="O45" s="55">
        <v>-2.2289333179346116</v>
      </c>
      <c r="P45" s="55">
        <v>0.36527994543913422</v>
      </c>
      <c r="Q45" s="55">
        <v>5.716214546880316E-2</v>
      </c>
      <c r="R45" s="55">
        <v>-0.50254369488917927</v>
      </c>
      <c r="S45" s="55">
        <v>5.1706246247418264E-2</v>
      </c>
      <c r="T45" s="55">
        <v>0.71848014366975299</v>
      </c>
      <c r="U45" s="55">
        <v>-7.27032435536068E-2</v>
      </c>
      <c r="V45" s="55">
        <v>0.26950874910851574</v>
      </c>
    </row>
    <row r="46" spans="1:22" ht="21.75" customHeight="1" x14ac:dyDescent="0.3">
      <c r="A46" s="52">
        <v>2025</v>
      </c>
      <c r="B46" s="52" t="s">
        <v>54</v>
      </c>
      <c r="C46" s="52" t="s">
        <v>67</v>
      </c>
      <c r="D46" s="54">
        <v>-0.38589912511654001</v>
      </c>
      <c r="E46" s="54">
        <v>-0.41510065782355277</v>
      </c>
      <c r="F46" s="54">
        <v>0.29990309726699582</v>
      </c>
      <c r="G46" s="54">
        <v>-0.23192301555597927</v>
      </c>
      <c r="H46" s="54">
        <v>0.62871871661978052</v>
      </c>
      <c r="I46" s="54">
        <v>8.973110391217908</v>
      </c>
      <c r="J46" s="54">
        <v>-0.60146160984650976</v>
      </c>
      <c r="K46" s="54">
        <v>-0.59616496641481387</v>
      </c>
      <c r="L46" s="54">
        <v>-1.06039927651147</v>
      </c>
      <c r="M46" s="54">
        <v>-0.20373482760656092</v>
      </c>
      <c r="N46" s="54">
        <v>-0.76048184697228294</v>
      </c>
      <c r="O46" s="54">
        <v>0.48459419147972582</v>
      </c>
      <c r="P46" s="54">
        <v>-0.19705674065301215</v>
      </c>
      <c r="Q46" s="54">
        <v>-1.2649590615822159</v>
      </c>
      <c r="R46" s="54">
        <v>0.61142095945341257</v>
      </c>
      <c r="S46" s="54">
        <v>-1.409884211690593</v>
      </c>
      <c r="T46" s="54">
        <v>-0.63151426668187627</v>
      </c>
      <c r="U46" s="54">
        <v>-8.0370328338641439E-2</v>
      </c>
      <c r="V46" s="54">
        <v>-0.11187395712387582</v>
      </c>
    </row>
    <row r="47" spans="1:22" ht="21.75" customHeight="1" x14ac:dyDescent="0.3">
      <c r="A47" s="53">
        <v>2025</v>
      </c>
      <c r="B47" s="53" t="s">
        <v>55</v>
      </c>
      <c r="C47" s="53" t="s">
        <v>68</v>
      </c>
      <c r="D47" s="55">
        <v>0.36809473428178752</v>
      </c>
      <c r="E47" s="55">
        <v>0.31103501191389604</v>
      </c>
      <c r="F47" s="55">
        <v>2.6533453312516109E-2</v>
      </c>
      <c r="G47" s="55">
        <v>-0.41080534651315448</v>
      </c>
      <c r="H47" s="55">
        <v>1.0130303591685541</v>
      </c>
      <c r="I47" s="55">
        <v>1.5846064924743386</v>
      </c>
      <c r="J47" s="55">
        <v>0.61679155397194041</v>
      </c>
      <c r="K47" s="55">
        <v>0.29666603918070411</v>
      </c>
      <c r="L47" s="55">
        <v>0.21098259358531823</v>
      </c>
      <c r="M47" s="55">
        <v>0.58813497593792619</v>
      </c>
      <c r="N47" s="55">
        <v>1.0179878131926001</v>
      </c>
      <c r="O47" s="55">
        <v>0.53012939932377545</v>
      </c>
      <c r="P47" s="55">
        <v>0.69909018295559733</v>
      </c>
      <c r="Q47" s="55">
        <v>-0.22043698579337079</v>
      </c>
      <c r="R47" s="55">
        <v>0.4754859734320549</v>
      </c>
      <c r="S47" s="55">
        <v>4.5753347454979831E-2</v>
      </c>
      <c r="T47" s="55">
        <v>-0.13078635999264066</v>
      </c>
      <c r="U47" s="55">
        <v>0.99497524505849366</v>
      </c>
      <c r="V47" s="55">
        <v>0.70732017852288553</v>
      </c>
    </row>
    <row r="48" spans="1:22" ht="24.6" x14ac:dyDescent="0.3">
      <c r="A48" s="52">
        <v>2026</v>
      </c>
      <c r="B48" s="52" t="s">
        <v>44</v>
      </c>
      <c r="C48" s="52" t="s">
        <v>57</v>
      </c>
      <c r="D48" s="54">
        <v>0.90797329556790984</v>
      </c>
      <c r="E48" s="54">
        <v>0.96220945498575183</v>
      </c>
      <c r="F48" s="54">
        <v>0.45917391477880987</v>
      </c>
      <c r="G48" s="54">
        <v>0.39081604468054199</v>
      </c>
      <c r="H48" s="54">
        <v>0.52266575385748748</v>
      </c>
      <c r="I48" s="54">
        <v>0.42912872947225011</v>
      </c>
      <c r="J48" s="54">
        <v>0.34718679173313394</v>
      </c>
      <c r="K48" s="54">
        <v>1.8386646411103102</v>
      </c>
      <c r="L48" s="54">
        <v>0.35452740638741709</v>
      </c>
      <c r="M48" s="54">
        <v>0.58071772669925359</v>
      </c>
      <c r="N48" s="54">
        <v>0.40424127797606957</v>
      </c>
      <c r="O48" s="54">
        <v>0.55599519310036705</v>
      </c>
      <c r="P48" s="54">
        <v>0.69685460660802168</v>
      </c>
      <c r="Q48" s="54">
        <v>0.34521553491675405</v>
      </c>
      <c r="R48" s="54">
        <v>0.61567047695734178</v>
      </c>
      <c r="S48" s="54">
        <v>0.66870215709435854</v>
      </c>
      <c r="T48" s="54">
        <v>0.65694237759725826</v>
      </c>
      <c r="U48" s="54">
        <v>0.36650002381071189</v>
      </c>
      <c r="V48" s="54">
        <v>0.24239021831602425</v>
      </c>
    </row>
    <row r="49" spans="1:22" ht="21.75" customHeight="1" x14ac:dyDescent="0.3">
      <c r="A49" s="53">
        <v>2026</v>
      </c>
      <c r="B49" s="53" t="s">
        <v>45</v>
      </c>
      <c r="C49" s="53" t="s">
        <v>58</v>
      </c>
      <c r="D49" s="55">
        <v>4.6886204380584218E-2</v>
      </c>
      <c r="E49" s="55">
        <v>5.1551177959922256E-2</v>
      </c>
      <c r="F49" s="55">
        <v>-0.11773861292500953</v>
      </c>
      <c r="G49" s="55">
        <v>0.16873477430144135</v>
      </c>
      <c r="H49" s="55">
        <v>0.31031621094300021</v>
      </c>
      <c r="I49" s="55">
        <v>-0.73415131839807657</v>
      </c>
      <c r="J49" s="55">
        <v>-1.2930427870519736</v>
      </c>
      <c r="K49" s="55">
        <v>0.175079392027925</v>
      </c>
      <c r="L49" s="55">
        <v>-7.4881241445254432E-2</v>
      </c>
      <c r="M49" s="55">
        <v>5.3065477676611295E-2</v>
      </c>
      <c r="N49" s="55">
        <v>0.47883851032972302</v>
      </c>
      <c r="O49" s="55">
        <v>0.71092559021555246</v>
      </c>
      <c r="P49" s="55">
        <v>-0.5369015476691601</v>
      </c>
      <c r="Q49" s="55">
        <v>0.71988587395014747</v>
      </c>
      <c r="R49" s="55">
        <v>0.25998558927069837</v>
      </c>
      <c r="S49" s="55">
        <v>-8.3168261777672114E-2</v>
      </c>
      <c r="T49" s="55">
        <v>0.10528298359173505</v>
      </c>
      <c r="U49" s="55">
        <v>-1.3600894018281906E-3</v>
      </c>
      <c r="V49" s="55">
        <v>0</v>
      </c>
    </row>
  </sheetData>
  <mergeCells count="6">
    <mergeCell ref="B12:C12"/>
    <mergeCell ref="A10:C10"/>
    <mergeCell ref="A1:B5"/>
    <mergeCell ref="B6:Q6"/>
    <mergeCell ref="B7:Q7"/>
    <mergeCell ref="B11:C1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C0565-13AA-4682-8E08-182ECA95F243}">
  <dimension ref="A6:H16"/>
  <sheetViews>
    <sheetView showGridLines="0" rightToLeft="1" zoomScale="75" zoomScaleNormal="75" workbookViewId="0">
      <selection activeCell="B2" sqref="B2"/>
    </sheetView>
  </sheetViews>
  <sheetFormatPr defaultRowHeight="14.4" x14ac:dyDescent="0.3"/>
  <cols>
    <col min="1" max="1" width="51.109375" bestFit="1" customWidth="1"/>
    <col min="7" max="7" width="15.44140625" customWidth="1"/>
    <col min="8" max="8" width="47.5546875" bestFit="1" customWidth="1"/>
  </cols>
  <sheetData>
    <row r="6" spans="1:8" ht="30.75" customHeight="1" x14ac:dyDescent="0.3">
      <c r="A6" s="105" t="s">
        <v>124</v>
      </c>
      <c r="B6" s="105"/>
      <c r="C6" s="105"/>
      <c r="D6" s="105"/>
      <c r="E6" s="105"/>
      <c r="F6" s="105"/>
      <c r="G6" s="105"/>
      <c r="H6" s="105"/>
    </row>
    <row r="7" spans="1:8" ht="32.25" customHeight="1" x14ac:dyDescent="0.3">
      <c r="A7" s="105" t="s">
        <v>38</v>
      </c>
      <c r="B7" s="105"/>
      <c r="C7" s="105"/>
      <c r="D7" s="105"/>
      <c r="E7" s="105"/>
      <c r="F7" s="105"/>
      <c r="G7" s="105"/>
      <c r="H7" s="105"/>
    </row>
    <row r="9" spans="1:8" ht="24.6" x14ac:dyDescent="0.7">
      <c r="H9" s="69" t="s">
        <v>75</v>
      </c>
    </row>
    <row r="10" spans="1:8" ht="49.5" customHeight="1" x14ac:dyDescent="0.3">
      <c r="A10" s="142" t="s">
        <v>36</v>
      </c>
      <c r="B10" s="142" t="s">
        <v>35</v>
      </c>
      <c r="C10" s="107" t="s">
        <v>6</v>
      </c>
      <c r="D10" s="108"/>
      <c r="E10" s="109"/>
      <c r="F10" s="110" t="s">
        <v>143</v>
      </c>
      <c r="G10" s="110"/>
      <c r="H10" s="141" t="s">
        <v>34</v>
      </c>
    </row>
    <row r="11" spans="1:8" ht="45" customHeight="1" x14ac:dyDescent="0.65">
      <c r="A11" s="142"/>
      <c r="B11" s="142"/>
      <c r="C11" s="111" t="s">
        <v>8</v>
      </c>
      <c r="D11" s="112"/>
      <c r="E11" s="113"/>
      <c r="F11" s="114" t="s">
        <v>144</v>
      </c>
      <c r="G11" s="114"/>
      <c r="H11" s="142"/>
    </row>
    <row r="12" spans="1:8" ht="43.2" x14ac:dyDescent="0.3">
      <c r="A12" s="142"/>
      <c r="B12" s="141" t="s">
        <v>29</v>
      </c>
      <c r="C12" s="10" t="s">
        <v>145</v>
      </c>
      <c r="D12" s="10" t="s">
        <v>131</v>
      </c>
      <c r="E12" s="10" t="s">
        <v>146</v>
      </c>
      <c r="F12" s="10" t="s">
        <v>147</v>
      </c>
      <c r="G12" s="9" t="s">
        <v>131</v>
      </c>
      <c r="H12" s="142"/>
    </row>
    <row r="13" spans="1:8" ht="21.6" x14ac:dyDescent="0.3">
      <c r="A13" s="142"/>
      <c r="B13" s="142"/>
      <c r="C13" s="15">
        <v>45689</v>
      </c>
      <c r="D13" s="15">
        <v>46023</v>
      </c>
      <c r="E13" s="15">
        <v>46054</v>
      </c>
      <c r="F13" s="15">
        <v>45689</v>
      </c>
      <c r="G13" s="16">
        <v>46023</v>
      </c>
      <c r="H13" s="128"/>
    </row>
    <row r="14" spans="1:8" ht="24.6" x14ac:dyDescent="0.3">
      <c r="A14" s="36" t="s">
        <v>120</v>
      </c>
      <c r="B14" s="43">
        <v>100</v>
      </c>
      <c r="C14" s="43">
        <v>97.429204298462153</v>
      </c>
      <c r="D14" s="43">
        <v>87.041576790909048</v>
      </c>
      <c r="E14" s="43">
        <v>90.314124273864252</v>
      </c>
      <c r="F14" s="43">
        <v>-7.3028206232719999</v>
      </c>
      <c r="G14" s="43">
        <v>3.7597520674705898</v>
      </c>
      <c r="H14" s="39" t="s">
        <v>121</v>
      </c>
    </row>
    <row r="15" spans="1:8" ht="24.6" x14ac:dyDescent="0.3">
      <c r="A15" s="44" t="s">
        <v>33</v>
      </c>
      <c r="B15" s="47">
        <v>70.064232546947366</v>
      </c>
      <c r="C15" s="47">
        <v>96.040515965530389</v>
      </c>
      <c r="D15" s="42">
        <v>81.192383124385429</v>
      </c>
      <c r="E15" s="42">
        <v>85.590761544860072</v>
      </c>
      <c r="F15" s="49">
        <v>-10.880568805378765</v>
      </c>
      <c r="G15" s="49">
        <v>5.4172303499657071</v>
      </c>
      <c r="H15" s="80" t="s">
        <v>32</v>
      </c>
    </row>
    <row r="16" spans="1:8" ht="24.6" x14ac:dyDescent="0.3">
      <c r="A16" s="38" t="s">
        <v>31</v>
      </c>
      <c r="B16" s="43">
        <v>29.935767453052641</v>
      </c>
      <c r="C16" s="43">
        <v>100.75841186821056</v>
      </c>
      <c r="D16" s="43">
        <v>102.43213838370285</v>
      </c>
      <c r="E16" s="43">
        <v>102.41329981819079</v>
      </c>
      <c r="F16" s="43">
        <v>1.6424315541463619</v>
      </c>
      <c r="G16" s="43">
        <v>-1.839126450868811E-2</v>
      </c>
      <c r="H16" s="79" t="s">
        <v>30</v>
      </c>
    </row>
  </sheetData>
  <mergeCells count="10">
    <mergeCell ref="C11:E11"/>
    <mergeCell ref="F11:G11"/>
    <mergeCell ref="B12:B13"/>
    <mergeCell ref="A6:H6"/>
    <mergeCell ref="A7:H7"/>
    <mergeCell ref="A10:A13"/>
    <mergeCell ref="B10:B11"/>
    <mergeCell ref="C10:E10"/>
    <mergeCell ref="F10:G10"/>
    <mergeCell ref="H10:H1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606DA-3C39-4347-B8AF-B9D673DC8FAD}">
  <dimension ref="A1:G52"/>
  <sheetViews>
    <sheetView showGridLines="0" rightToLeft="1" zoomScale="75" zoomScaleNormal="75" workbookViewId="0">
      <selection activeCell="D1" sqref="D1"/>
    </sheetView>
  </sheetViews>
  <sheetFormatPr defaultRowHeight="14.4" x14ac:dyDescent="0.3"/>
  <cols>
    <col min="3" max="3" width="19.33203125" customWidth="1"/>
    <col min="4" max="4" width="17.6640625" customWidth="1"/>
    <col min="5" max="5" width="21" customWidth="1"/>
    <col min="6" max="6" width="16.88671875" customWidth="1"/>
    <col min="7" max="7" width="21.88671875" customWidth="1"/>
  </cols>
  <sheetData>
    <row r="1" spans="1:7" ht="30.75" customHeight="1" x14ac:dyDescent="0.3">
      <c r="A1" s="7"/>
      <c r="B1" s="7"/>
    </row>
    <row r="2" spans="1:7" x14ac:dyDescent="0.3">
      <c r="A2" s="7"/>
      <c r="B2" s="7"/>
    </row>
    <row r="3" spans="1:7" ht="13.5" customHeight="1" x14ac:dyDescent="0.3">
      <c r="A3" s="7"/>
      <c r="B3" s="7"/>
      <c r="C3" s="123"/>
      <c r="D3" s="123"/>
      <c r="E3" s="123"/>
      <c r="F3" s="123"/>
      <c r="G3" s="8"/>
    </row>
    <row r="4" spans="1:7" x14ac:dyDescent="0.3">
      <c r="A4" s="8"/>
      <c r="B4" s="8"/>
      <c r="C4" s="8"/>
      <c r="D4" s="8"/>
      <c r="E4" s="8"/>
      <c r="F4" s="8"/>
      <c r="G4" s="8"/>
    </row>
    <row r="5" spans="1:7" ht="21" customHeight="1" x14ac:dyDescent="0.7">
      <c r="A5" s="8"/>
      <c r="B5" s="8"/>
      <c r="C5" s="8"/>
      <c r="D5" s="8"/>
      <c r="E5" s="8"/>
      <c r="F5" s="35"/>
    </row>
    <row r="6" spans="1:7" ht="18.75" customHeight="1" x14ac:dyDescent="0.7">
      <c r="A6" s="8"/>
      <c r="B6" s="8"/>
      <c r="C6" s="8"/>
      <c r="D6" s="8"/>
      <c r="E6" s="8"/>
      <c r="F6" s="35"/>
      <c r="G6" s="69"/>
    </row>
    <row r="7" spans="1:7" ht="30" x14ac:dyDescent="0.3">
      <c r="A7" s="8"/>
      <c r="B7" s="8"/>
      <c r="C7" s="123" t="s">
        <v>96</v>
      </c>
      <c r="D7" s="123"/>
      <c r="E7" s="123"/>
      <c r="F7" s="123"/>
      <c r="G7" s="123"/>
    </row>
    <row r="8" spans="1:7" ht="30" x14ac:dyDescent="0.3">
      <c r="A8" s="8"/>
      <c r="B8" s="8"/>
      <c r="C8" s="123" t="s">
        <v>97</v>
      </c>
      <c r="D8" s="123"/>
      <c r="E8" s="123"/>
      <c r="F8" s="123"/>
      <c r="G8" s="123"/>
    </row>
    <row r="9" spans="1:7" ht="26.4" x14ac:dyDescent="0.7">
      <c r="A9" s="8"/>
      <c r="B9" s="8"/>
      <c r="C9" s="8"/>
      <c r="D9" s="8"/>
      <c r="E9" s="8"/>
      <c r="F9" s="35"/>
      <c r="G9" s="69" t="s">
        <v>75</v>
      </c>
    </row>
    <row r="10" spans="1:7" ht="64.8" x14ac:dyDescent="0.3">
      <c r="A10" s="137" t="s">
        <v>37</v>
      </c>
      <c r="B10" s="137"/>
      <c r="C10" s="137"/>
      <c r="D10" s="138"/>
      <c r="E10" s="97" t="s">
        <v>134</v>
      </c>
      <c r="F10" s="97" t="s">
        <v>33</v>
      </c>
      <c r="G10" s="97" t="s">
        <v>31</v>
      </c>
    </row>
    <row r="11" spans="1:7" ht="91.5" customHeight="1" x14ac:dyDescent="0.3">
      <c r="A11" s="19" t="s">
        <v>69</v>
      </c>
      <c r="B11" s="134" t="s">
        <v>56</v>
      </c>
      <c r="C11" s="135"/>
      <c r="D11" s="136"/>
      <c r="E11" s="94" t="s">
        <v>121</v>
      </c>
      <c r="F11" s="94" t="s">
        <v>32</v>
      </c>
      <c r="G11" s="94" t="s">
        <v>30</v>
      </c>
    </row>
    <row r="12" spans="1:7" ht="21.6" x14ac:dyDescent="0.3">
      <c r="A12" s="51">
        <v>2023</v>
      </c>
      <c r="B12" s="51">
        <v>1</v>
      </c>
      <c r="C12" s="51" t="s">
        <v>44</v>
      </c>
      <c r="D12" s="51" t="s">
        <v>57</v>
      </c>
      <c r="E12" s="56">
        <v>99.372102337591016</v>
      </c>
      <c r="F12" s="56">
        <v>99.168312428277872</v>
      </c>
      <c r="G12" s="56">
        <v>99.850708299134538</v>
      </c>
    </row>
    <row r="13" spans="1:7" ht="21.6" x14ac:dyDescent="0.3">
      <c r="A13" s="50">
        <v>2023</v>
      </c>
      <c r="B13" s="50">
        <v>2</v>
      </c>
      <c r="C13" s="50" t="s">
        <v>45</v>
      </c>
      <c r="D13" s="50" t="s">
        <v>58</v>
      </c>
      <c r="E13" s="57">
        <v>99.217420641242185</v>
      </c>
      <c r="F13" s="57">
        <v>98.94288773491219</v>
      </c>
      <c r="G13" s="57">
        <v>99.862942407833557</v>
      </c>
    </row>
    <row r="14" spans="1:7" ht="21.6" x14ac:dyDescent="0.3">
      <c r="A14" s="51">
        <v>2023</v>
      </c>
      <c r="B14" s="51">
        <v>3</v>
      </c>
      <c r="C14" s="51" t="s">
        <v>46</v>
      </c>
      <c r="D14" s="51" t="s">
        <v>59</v>
      </c>
      <c r="E14" s="56">
        <v>96.891090387632488</v>
      </c>
      <c r="F14" s="56">
        <v>95.857640486910313</v>
      </c>
      <c r="G14" s="56">
        <v>99.35362997292215</v>
      </c>
    </row>
    <row r="15" spans="1:7" ht="21.6" x14ac:dyDescent="0.3">
      <c r="A15" s="50">
        <v>2023</v>
      </c>
      <c r="B15" s="50">
        <v>4</v>
      </c>
      <c r="C15" s="50" t="s">
        <v>47</v>
      </c>
      <c r="D15" s="50" t="s">
        <v>60</v>
      </c>
      <c r="E15" s="57">
        <v>100.52489119449974</v>
      </c>
      <c r="F15" s="57">
        <v>100.86099145704497</v>
      </c>
      <c r="G15" s="57">
        <v>99.742625098673486</v>
      </c>
    </row>
    <row r="16" spans="1:7" ht="21.6" x14ac:dyDescent="0.3">
      <c r="A16" s="51">
        <v>2023</v>
      </c>
      <c r="B16" s="51">
        <v>5</v>
      </c>
      <c r="C16" s="51" t="s">
        <v>48</v>
      </c>
      <c r="D16" s="51" t="s">
        <v>61</v>
      </c>
      <c r="E16" s="56">
        <v>95.043753134488028</v>
      </c>
      <c r="F16" s="56">
        <v>93.074851226547878</v>
      </c>
      <c r="G16" s="56">
        <v>99.816299053622018</v>
      </c>
    </row>
    <row r="17" spans="1:7" ht="21.6" x14ac:dyDescent="0.3">
      <c r="A17" s="50">
        <v>2023</v>
      </c>
      <c r="B17" s="50">
        <v>6</v>
      </c>
      <c r="C17" s="50" t="s">
        <v>49</v>
      </c>
      <c r="D17" s="50" t="s">
        <v>62</v>
      </c>
      <c r="E17" s="57">
        <v>94.521342567804325</v>
      </c>
      <c r="F17" s="57">
        <v>92.628836373123349</v>
      </c>
      <c r="G17" s="57">
        <v>99.103260378769789</v>
      </c>
    </row>
    <row r="18" spans="1:7" ht="21.6" x14ac:dyDescent="0.3">
      <c r="A18" s="51">
        <v>2023</v>
      </c>
      <c r="B18" s="51">
        <v>7</v>
      </c>
      <c r="C18" s="51" t="s">
        <v>50</v>
      </c>
      <c r="D18" s="51" t="s">
        <v>63</v>
      </c>
      <c r="E18" s="56">
        <v>98.592805048389948</v>
      </c>
      <c r="F18" s="56">
        <v>98.461002245462595</v>
      </c>
      <c r="G18" s="56">
        <v>98.901977739332878</v>
      </c>
    </row>
    <row r="19" spans="1:7" ht="21.6" x14ac:dyDescent="0.3">
      <c r="A19" s="50">
        <v>2023</v>
      </c>
      <c r="B19" s="50">
        <v>8</v>
      </c>
      <c r="C19" s="50" t="s">
        <v>51</v>
      </c>
      <c r="D19" s="50" t="s">
        <v>64</v>
      </c>
      <c r="E19" s="57">
        <v>102.72677590897111</v>
      </c>
      <c r="F19" s="57">
        <v>104.50945181936871</v>
      </c>
      <c r="G19" s="57">
        <v>98.672414621905205</v>
      </c>
    </row>
    <row r="20" spans="1:7" ht="21.6" x14ac:dyDescent="0.3">
      <c r="A20" s="51">
        <v>2023</v>
      </c>
      <c r="B20" s="51">
        <v>9</v>
      </c>
      <c r="C20" s="51" t="s">
        <v>52</v>
      </c>
      <c r="D20" s="51" t="s">
        <v>65</v>
      </c>
      <c r="E20" s="56">
        <v>107.24652851385858</v>
      </c>
      <c r="F20" s="56">
        <v>110.72920551031994</v>
      </c>
      <c r="G20" s="56">
        <v>99.517574574723582</v>
      </c>
    </row>
    <row r="21" spans="1:7" ht="21.6" x14ac:dyDescent="0.3">
      <c r="A21" s="50">
        <v>2023</v>
      </c>
      <c r="B21" s="50">
        <v>10</v>
      </c>
      <c r="C21" s="50" t="s">
        <v>53</v>
      </c>
      <c r="D21" s="50" t="s">
        <v>66</v>
      </c>
      <c r="E21" s="57">
        <v>106.0160300066528</v>
      </c>
      <c r="F21" s="57">
        <v>108.39825908608249</v>
      </c>
      <c r="G21" s="57">
        <v>100.64310997315341</v>
      </c>
    </row>
    <row r="22" spans="1:7" ht="21.6" x14ac:dyDescent="0.3">
      <c r="A22" s="51">
        <v>2023</v>
      </c>
      <c r="B22" s="51">
        <v>11</v>
      </c>
      <c r="C22" s="51" t="s">
        <v>54</v>
      </c>
      <c r="D22" s="51" t="s">
        <v>67</v>
      </c>
      <c r="E22" s="56">
        <v>102.48824639321137</v>
      </c>
      <c r="F22" s="56">
        <v>102.62601964455132</v>
      </c>
      <c r="G22" s="56">
        <v>102.1665126818388</v>
      </c>
    </row>
    <row r="23" spans="1:7" ht="21.6" x14ac:dyDescent="0.3">
      <c r="A23" s="50">
        <v>2023</v>
      </c>
      <c r="B23" s="50">
        <v>12</v>
      </c>
      <c r="C23" s="50" t="s">
        <v>55</v>
      </c>
      <c r="D23" s="50" t="s">
        <v>68</v>
      </c>
      <c r="E23" s="57">
        <v>98.215255717421414</v>
      </c>
      <c r="F23" s="57">
        <v>96.461091262116653</v>
      </c>
      <c r="G23" s="88">
        <v>102.44656938578633</v>
      </c>
    </row>
    <row r="24" spans="1:7" ht="21" customHeight="1" x14ac:dyDescent="0.65">
      <c r="A24" s="86">
        <v>2023</v>
      </c>
      <c r="B24" s="86" t="s">
        <v>125</v>
      </c>
      <c r="C24" s="86" t="s">
        <v>126</v>
      </c>
      <c r="D24" s="86" t="s">
        <v>127</v>
      </c>
      <c r="E24" s="87">
        <v>100.00000000000006</v>
      </c>
      <c r="F24" s="87">
        <v>100.00000000000001</v>
      </c>
      <c r="G24" s="89">
        <v>99.999999999999972</v>
      </c>
    </row>
    <row r="25" spans="1:7" ht="21.6" x14ac:dyDescent="0.3">
      <c r="A25" s="51">
        <v>2024</v>
      </c>
      <c r="B25" s="51">
        <v>1</v>
      </c>
      <c r="C25" s="51" t="s">
        <v>44</v>
      </c>
      <c r="D25" s="51" t="s">
        <v>57</v>
      </c>
      <c r="E25" s="56">
        <v>100.06926968606302</v>
      </c>
      <c r="F25" s="56">
        <v>99.037553077334962</v>
      </c>
      <c r="G25" s="56">
        <v>102.52619850279439</v>
      </c>
    </row>
    <row r="26" spans="1:7" ht="21.6" x14ac:dyDescent="0.3">
      <c r="A26" s="50">
        <v>2024</v>
      </c>
      <c r="B26" s="50">
        <v>2</v>
      </c>
      <c r="C26" s="50" t="s">
        <v>45</v>
      </c>
      <c r="D26" s="50" t="s">
        <v>58</v>
      </c>
      <c r="E26" s="57">
        <v>99.782607985195511</v>
      </c>
      <c r="F26" s="57">
        <v>99.122421917706902</v>
      </c>
      <c r="G26" s="57">
        <v>101.34500398318325</v>
      </c>
    </row>
    <row r="27" spans="1:7" ht="21.6" x14ac:dyDescent="0.3">
      <c r="A27" s="51">
        <v>2024</v>
      </c>
      <c r="B27" s="51">
        <v>3</v>
      </c>
      <c r="C27" s="51" t="s">
        <v>46</v>
      </c>
      <c r="D27" s="51" t="s">
        <v>59</v>
      </c>
      <c r="E27" s="56">
        <v>102.064548219203</v>
      </c>
      <c r="F27" s="56">
        <v>102.24831389400819</v>
      </c>
      <c r="G27" s="56">
        <v>101.63573736254237</v>
      </c>
    </row>
    <row r="28" spans="1:7" ht="21.6" x14ac:dyDescent="0.3">
      <c r="A28" s="50">
        <v>2024</v>
      </c>
      <c r="B28" s="50">
        <v>4</v>
      </c>
      <c r="C28" s="50" t="s">
        <v>47</v>
      </c>
      <c r="D28" s="50" t="s">
        <v>60</v>
      </c>
      <c r="E28" s="57">
        <v>105.20830425401414</v>
      </c>
      <c r="F28" s="57">
        <v>106.89490194123648</v>
      </c>
      <c r="G28" s="57">
        <v>101.36414255742682</v>
      </c>
    </row>
    <row r="29" spans="1:7" ht="21.6" x14ac:dyDescent="0.3">
      <c r="A29" s="51">
        <v>2024</v>
      </c>
      <c r="B29" s="51">
        <v>5</v>
      </c>
      <c r="C29" s="51" t="s">
        <v>48</v>
      </c>
      <c r="D29" s="51" t="s">
        <v>61</v>
      </c>
      <c r="E29" s="56">
        <v>101.74561626794268</v>
      </c>
      <c r="F29" s="56">
        <v>102.02776935472001</v>
      </c>
      <c r="G29" s="56">
        <v>101.08828752362236</v>
      </c>
    </row>
    <row r="30" spans="1:7" ht="21.6" x14ac:dyDescent="0.3">
      <c r="A30" s="50">
        <v>2024</v>
      </c>
      <c r="B30" s="50">
        <v>6</v>
      </c>
      <c r="C30" s="50" t="s">
        <v>49</v>
      </c>
      <c r="D30" s="50" t="s">
        <v>62</v>
      </c>
      <c r="E30" s="57">
        <v>101.26624806166639</v>
      </c>
      <c r="F30" s="57">
        <v>101.4333297813391</v>
      </c>
      <c r="G30" s="57">
        <v>100.87627078892912</v>
      </c>
    </row>
    <row r="31" spans="1:7" ht="21.6" x14ac:dyDescent="0.3">
      <c r="A31" s="51">
        <v>2024</v>
      </c>
      <c r="B31" s="51">
        <v>7</v>
      </c>
      <c r="C31" s="51" t="s">
        <v>50</v>
      </c>
      <c r="D31" s="51" t="s">
        <v>63</v>
      </c>
      <c r="E31" s="56">
        <v>101.75655089214332</v>
      </c>
      <c r="F31" s="56">
        <v>102.24130823671589</v>
      </c>
      <c r="G31" s="56">
        <v>100.63094907325964</v>
      </c>
    </row>
    <row r="32" spans="1:7" ht="21.6" x14ac:dyDescent="0.3">
      <c r="A32" s="50">
        <v>2024</v>
      </c>
      <c r="B32" s="50">
        <v>8</v>
      </c>
      <c r="C32" s="50" t="s">
        <v>51</v>
      </c>
      <c r="D32" s="50" t="s">
        <v>64</v>
      </c>
      <c r="E32" s="57">
        <v>97.616445502069467</v>
      </c>
      <c r="F32" s="57">
        <v>96.331883248600931</v>
      </c>
      <c r="G32" s="57">
        <v>100.69030599010114</v>
      </c>
    </row>
    <row r="33" spans="1:7" ht="21.6" x14ac:dyDescent="0.3">
      <c r="A33" s="51">
        <v>2024</v>
      </c>
      <c r="B33" s="51">
        <v>9</v>
      </c>
      <c r="C33" s="51" t="s">
        <v>52</v>
      </c>
      <c r="D33" s="51" t="s">
        <v>65</v>
      </c>
      <c r="E33" s="56">
        <v>94.651145635697716</v>
      </c>
      <c r="F33" s="56">
        <v>91.965545470653083</v>
      </c>
      <c r="G33" s="56">
        <v>101.24734393644363</v>
      </c>
    </row>
    <row r="34" spans="1:7" ht="21.6" x14ac:dyDescent="0.3">
      <c r="A34" s="50">
        <v>2024</v>
      </c>
      <c r="B34" s="50">
        <v>10</v>
      </c>
      <c r="C34" s="50" t="s">
        <v>53</v>
      </c>
      <c r="D34" s="50" t="s">
        <v>66</v>
      </c>
      <c r="E34" s="57">
        <v>95.002006487299866</v>
      </c>
      <c r="F34" s="57">
        <v>92.629089925345426</v>
      </c>
      <c r="G34" s="57">
        <v>100.79614051026158</v>
      </c>
    </row>
    <row r="35" spans="1:7" ht="21.6" x14ac:dyDescent="0.3">
      <c r="A35" s="51">
        <v>2024</v>
      </c>
      <c r="B35" s="51">
        <v>11</v>
      </c>
      <c r="C35" s="51" t="s">
        <v>54</v>
      </c>
      <c r="D35" s="51" t="s">
        <v>67</v>
      </c>
      <c r="E35" s="56">
        <v>94.034777093789373</v>
      </c>
      <c r="F35" s="56">
        <v>91.235121243274563</v>
      </c>
      <c r="G35" s="56">
        <v>100.92778843784654</v>
      </c>
    </row>
    <row r="36" spans="1:7" ht="21.6" x14ac:dyDescent="0.3">
      <c r="A36" s="50">
        <v>2024</v>
      </c>
      <c r="B36" s="50">
        <v>12</v>
      </c>
      <c r="C36" s="50" t="s">
        <v>55</v>
      </c>
      <c r="D36" s="50" t="s">
        <v>68</v>
      </c>
      <c r="E36" s="57">
        <v>94.222072307849899</v>
      </c>
      <c r="F36" s="57">
        <v>91.33429630007042</v>
      </c>
      <c r="G36" s="57">
        <v>101.34285293816244</v>
      </c>
    </row>
    <row r="37" spans="1:7" ht="21" customHeight="1" x14ac:dyDescent="0.65">
      <c r="A37" s="86">
        <v>2024</v>
      </c>
      <c r="B37" s="86" t="s">
        <v>125</v>
      </c>
      <c r="C37" s="86" t="s">
        <v>126</v>
      </c>
      <c r="D37" s="86" t="s">
        <v>127</v>
      </c>
      <c r="E37" s="87">
        <v>98.886538873691123</v>
      </c>
      <c r="F37" s="87">
        <v>97.91233639307346</v>
      </c>
      <c r="G37" s="87">
        <v>101.20470627272726</v>
      </c>
    </row>
    <row r="38" spans="1:7" ht="21.6" x14ac:dyDescent="0.3">
      <c r="A38" s="51">
        <v>2025</v>
      </c>
      <c r="B38" s="51">
        <v>1</v>
      </c>
      <c r="C38" s="51" t="s">
        <v>44</v>
      </c>
      <c r="D38" s="51" t="s">
        <v>57</v>
      </c>
      <c r="E38" s="56">
        <v>99.141197457369202</v>
      </c>
      <c r="F38" s="56">
        <v>98.133331012764486</v>
      </c>
      <c r="G38" s="56">
        <v>101.54074479001551</v>
      </c>
    </row>
    <row r="39" spans="1:7" ht="21.6" x14ac:dyDescent="0.3">
      <c r="A39" s="50">
        <v>2025</v>
      </c>
      <c r="B39" s="50">
        <v>2</v>
      </c>
      <c r="C39" s="50" t="s">
        <v>45</v>
      </c>
      <c r="D39" s="50" t="s">
        <v>58</v>
      </c>
      <c r="E39" s="57">
        <v>97.429204298462153</v>
      </c>
      <c r="F39" s="57">
        <v>96.040515965530389</v>
      </c>
      <c r="G39" s="57">
        <v>100.75841186821056</v>
      </c>
    </row>
    <row r="40" spans="1:7" ht="21.6" x14ac:dyDescent="0.3">
      <c r="A40" s="51">
        <v>2025</v>
      </c>
      <c r="B40" s="51">
        <v>3</v>
      </c>
      <c r="C40" s="51" t="s">
        <v>46</v>
      </c>
      <c r="D40" s="51" t="s">
        <v>59</v>
      </c>
      <c r="E40" s="56">
        <v>95.597680192531485</v>
      </c>
      <c r="F40" s="56">
        <v>93.348069450298553</v>
      </c>
      <c r="G40" s="56">
        <v>101.07707976384823</v>
      </c>
    </row>
    <row r="41" spans="1:7" ht="21.6" x14ac:dyDescent="0.3">
      <c r="A41" s="50">
        <v>2025</v>
      </c>
      <c r="B41" s="50">
        <v>4</v>
      </c>
      <c r="C41" s="50" t="s">
        <v>47</v>
      </c>
      <c r="D41" s="50" t="s">
        <v>60</v>
      </c>
      <c r="E41" s="57">
        <v>91.967609877364993</v>
      </c>
      <c r="F41" s="57">
        <v>88.315994660188252</v>
      </c>
      <c r="G41" s="57">
        <v>101.11532843449066</v>
      </c>
    </row>
    <row r="42" spans="1:7" ht="21.6" x14ac:dyDescent="0.3">
      <c r="A42" s="51">
        <v>2025</v>
      </c>
      <c r="B42" s="51">
        <v>5</v>
      </c>
      <c r="C42" s="51" t="s">
        <v>48</v>
      </c>
      <c r="D42" s="51" t="s">
        <v>61</v>
      </c>
      <c r="E42" s="56">
        <v>87.545540099383132</v>
      </c>
      <c r="F42" s="56">
        <v>82.222043743797101</v>
      </c>
      <c r="G42" s="56">
        <v>101.39168310955665</v>
      </c>
    </row>
    <row r="43" spans="1:7" ht="21.6" x14ac:dyDescent="0.3">
      <c r="A43" s="50">
        <v>2025</v>
      </c>
      <c r="B43" s="50">
        <v>6</v>
      </c>
      <c r="C43" s="50" t="s">
        <v>49</v>
      </c>
      <c r="D43" s="50" t="s">
        <v>71</v>
      </c>
      <c r="E43" s="57">
        <v>91.635447221303394</v>
      </c>
      <c r="F43" s="57">
        <v>87.844135732872601</v>
      </c>
      <c r="G43" s="57">
        <v>101.161001824243</v>
      </c>
    </row>
    <row r="44" spans="1:7" ht="21.6" x14ac:dyDescent="0.3">
      <c r="A44" s="51">
        <v>2025</v>
      </c>
      <c r="B44" s="51">
        <v>7</v>
      </c>
      <c r="C44" s="51" t="s">
        <v>50</v>
      </c>
      <c r="D44" s="51" t="s">
        <v>63</v>
      </c>
      <c r="E44" s="56">
        <v>92.649131180563742</v>
      </c>
      <c r="F44" s="56">
        <v>89.387299449256446</v>
      </c>
      <c r="G44" s="56">
        <v>100.75631143997457</v>
      </c>
    </row>
    <row r="45" spans="1:7" ht="21.6" x14ac:dyDescent="0.3">
      <c r="A45" s="50">
        <v>2025</v>
      </c>
      <c r="B45" s="50">
        <v>8</v>
      </c>
      <c r="C45" s="50" t="s">
        <v>51</v>
      </c>
      <c r="D45" s="50" t="s">
        <v>64</v>
      </c>
      <c r="E45" s="57">
        <v>92.203713109486742</v>
      </c>
      <c r="F45" s="57">
        <v>88.625500905897667</v>
      </c>
      <c r="G45" s="57">
        <v>101.15344416753403</v>
      </c>
    </row>
    <row r="46" spans="1:7" ht="21.6" x14ac:dyDescent="0.3">
      <c r="A46" s="51">
        <v>2025</v>
      </c>
      <c r="B46" s="51">
        <v>9</v>
      </c>
      <c r="C46" s="51" t="s">
        <v>52</v>
      </c>
      <c r="D46" s="51" t="s">
        <v>65</v>
      </c>
      <c r="E46" s="56">
        <v>93.193714855466709</v>
      </c>
      <c r="F46" s="56">
        <v>89.852000476183534</v>
      </c>
      <c r="G46" s="56">
        <v>101.50889208042518</v>
      </c>
    </row>
    <row r="47" spans="1:7" ht="21.6" x14ac:dyDescent="0.3">
      <c r="A47" s="50">
        <v>2025</v>
      </c>
      <c r="B47" s="50">
        <v>10</v>
      </c>
      <c r="C47" s="50" t="s">
        <v>53</v>
      </c>
      <c r="D47" s="50" t="s">
        <v>66</v>
      </c>
      <c r="E47" s="57">
        <v>89.191742996138203</v>
      </c>
      <c r="F47" s="57">
        <v>84.271681469281717</v>
      </c>
      <c r="G47" s="57">
        <v>101.8594244484549</v>
      </c>
    </row>
    <row r="48" spans="1:7" ht="21.6" x14ac:dyDescent="0.3">
      <c r="A48" s="51">
        <v>2025</v>
      </c>
      <c r="B48" s="51">
        <v>11</v>
      </c>
      <c r="C48" s="51" t="s">
        <v>54</v>
      </c>
      <c r="D48" s="51" t="s">
        <v>67</v>
      </c>
      <c r="E48" s="56">
        <v>88.538737579904833</v>
      </c>
      <c r="F48" s="56">
        <v>83.491911187544915</v>
      </c>
      <c r="G48" s="56">
        <v>101.57569024738589</v>
      </c>
    </row>
    <row r="49" spans="1:7" ht="21.6" x14ac:dyDescent="0.3">
      <c r="A49" s="50">
        <v>2025</v>
      </c>
      <c r="B49" s="50">
        <v>12</v>
      </c>
      <c r="C49" s="50" t="s">
        <v>55</v>
      </c>
      <c r="D49" s="50" t="s">
        <v>68</v>
      </c>
      <c r="E49" s="57">
        <v>86.219969055096385</v>
      </c>
      <c r="F49" s="57">
        <v>80.250074480489502</v>
      </c>
      <c r="G49" s="57">
        <v>101.98658606448602</v>
      </c>
    </row>
    <row r="50" spans="1:7" ht="21" customHeight="1" x14ac:dyDescent="0.65">
      <c r="A50" s="86">
        <v>2025</v>
      </c>
      <c r="B50" s="86" t="s">
        <v>125</v>
      </c>
      <c r="C50" s="86" t="s">
        <v>126</v>
      </c>
      <c r="D50" s="86" t="s">
        <v>127</v>
      </c>
      <c r="E50" s="87">
        <v>92.033748352682622</v>
      </c>
      <c r="F50" s="87">
        <v>88.329182783245187</v>
      </c>
      <c r="G50" s="87">
        <v>101.32302706047078</v>
      </c>
    </row>
    <row r="51" spans="1:7" ht="21.6" x14ac:dyDescent="0.3">
      <c r="A51" s="91">
        <v>2026</v>
      </c>
      <c r="B51" s="91">
        <v>1</v>
      </c>
      <c r="C51" s="91" t="s">
        <v>44</v>
      </c>
      <c r="D51" s="91" t="s">
        <v>57</v>
      </c>
      <c r="E51" s="92">
        <v>87.041576790909048</v>
      </c>
      <c r="F51" s="92">
        <v>81.192383124385429</v>
      </c>
      <c r="G51" s="92">
        <v>102.43213838370285</v>
      </c>
    </row>
    <row r="52" spans="1:7" ht="21.6" x14ac:dyDescent="0.3">
      <c r="A52" s="50">
        <v>2026</v>
      </c>
      <c r="B52" s="50">
        <v>2</v>
      </c>
      <c r="C52" s="50" t="s">
        <v>45</v>
      </c>
      <c r="D52" s="50" t="s">
        <v>58</v>
      </c>
      <c r="E52" s="57">
        <v>90.314124273864252</v>
      </c>
      <c r="F52" s="57">
        <v>85.590761544860072</v>
      </c>
      <c r="G52" s="57">
        <v>102.41329981819079</v>
      </c>
    </row>
  </sheetData>
  <mergeCells count="5">
    <mergeCell ref="C3:F3"/>
    <mergeCell ref="A10:D10"/>
    <mergeCell ref="B11:D11"/>
    <mergeCell ref="C7:G7"/>
    <mergeCell ref="C8:G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6DB58-986B-4B13-9AC9-930E96266E8F}">
  <dimension ref="A1:G39"/>
  <sheetViews>
    <sheetView showGridLines="0" rightToLeft="1" zoomScale="75" zoomScaleNormal="75" workbookViewId="0">
      <selection activeCell="D3" sqref="D3"/>
    </sheetView>
  </sheetViews>
  <sheetFormatPr defaultColWidth="8.5546875" defaultRowHeight="14.4" x14ac:dyDescent="0.3"/>
  <cols>
    <col min="1" max="1" width="8.88671875" style="8" bestFit="1" customWidth="1"/>
    <col min="2" max="2" width="8.88671875" style="8" customWidth="1"/>
    <col min="3" max="3" width="19.109375" style="8" customWidth="1"/>
    <col min="4" max="4" width="19.44140625" style="8" bestFit="1" customWidth="1"/>
    <col min="5" max="5" width="22.33203125" style="8" customWidth="1"/>
    <col min="6" max="6" width="27" style="8" customWidth="1"/>
    <col min="7" max="8" width="16.5546875" style="8" customWidth="1"/>
    <col min="9" max="16384" width="8.5546875" style="8"/>
  </cols>
  <sheetData>
    <row r="1" spans="1:7" x14ac:dyDescent="0.3">
      <c r="A1" s="102"/>
      <c r="B1" s="102"/>
      <c r="C1" s="102"/>
      <c r="D1" s="7"/>
      <c r="E1" s="7"/>
      <c r="F1" s="7"/>
    </row>
    <row r="2" spans="1:7" x14ac:dyDescent="0.3">
      <c r="A2" s="102"/>
      <c r="B2" s="102"/>
      <c r="C2" s="102"/>
      <c r="D2" s="7"/>
      <c r="E2" s="7"/>
      <c r="F2" s="7"/>
    </row>
    <row r="3" spans="1:7" x14ac:dyDescent="0.3">
      <c r="A3" s="102"/>
      <c r="B3" s="102"/>
      <c r="C3" s="102"/>
      <c r="D3" s="7"/>
      <c r="E3" s="7"/>
      <c r="F3" s="7"/>
    </row>
    <row r="4" spans="1:7" x14ac:dyDescent="0.3">
      <c r="A4" s="102"/>
      <c r="B4" s="102"/>
      <c r="C4" s="102"/>
      <c r="D4" s="7"/>
      <c r="E4" s="7"/>
      <c r="F4" s="7"/>
    </row>
    <row r="5" spans="1:7" x14ac:dyDescent="0.3">
      <c r="A5" s="102"/>
      <c r="B5" s="102"/>
      <c r="C5" s="102"/>
      <c r="D5" s="7"/>
      <c r="E5" s="7"/>
      <c r="F5" s="7"/>
    </row>
    <row r="6" spans="1:7" x14ac:dyDescent="0.3">
      <c r="A6" s="7"/>
      <c r="B6" s="7"/>
      <c r="C6" s="7"/>
      <c r="D6" s="7"/>
      <c r="E6" s="7"/>
      <c r="F6" s="7"/>
    </row>
    <row r="7" spans="1:7" ht="30" x14ac:dyDescent="0.3">
      <c r="A7" s="7"/>
      <c r="B7" s="7"/>
      <c r="C7" s="123" t="s">
        <v>115</v>
      </c>
      <c r="D7" s="123"/>
      <c r="E7" s="123"/>
      <c r="F7" s="123"/>
      <c r="G7" s="123"/>
    </row>
    <row r="8" spans="1:7" ht="29.4" customHeight="1" x14ac:dyDescent="0.3">
      <c r="A8" s="7"/>
      <c r="B8" s="7"/>
      <c r="C8" s="123" t="s">
        <v>98</v>
      </c>
      <c r="D8" s="123"/>
      <c r="E8" s="123"/>
      <c r="F8" s="123"/>
      <c r="G8" s="123"/>
    </row>
    <row r="9" spans="1:7" ht="30" x14ac:dyDescent="0.7">
      <c r="A9" s="7"/>
      <c r="B9" s="7"/>
      <c r="C9" s="123"/>
      <c r="D9" s="123"/>
      <c r="E9" s="123"/>
      <c r="F9" s="123"/>
      <c r="G9" s="35" t="s">
        <v>76</v>
      </c>
    </row>
    <row r="10" spans="1:7" ht="65.25" customHeight="1" x14ac:dyDescent="0.3">
      <c r="A10" s="141" t="s">
        <v>69</v>
      </c>
      <c r="B10" s="139" t="s">
        <v>56</v>
      </c>
      <c r="C10" s="144"/>
      <c r="D10" s="140"/>
      <c r="E10" s="19" t="s">
        <v>134</v>
      </c>
      <c r="F10" s="19" t="s">
        <v>33</v>
      </c>
      <c r="G10" s="19" t="s">
        <v>31</v>
      </c>
    </row>
    <row r="11" spans="1:7" ht="100.5" customHeight="1" x14ac:dyDescent="0.3">
      <c r="A11" s="143"/>
      <c r="B11" s="128"/>
      <c r="C11" s="129"/>
      <c r="D11" s="130"/>
      <c r="E11" s="94" t="s">
        <v>133</v>
      </c>
      <c r="F11" s="94" t="s">
        <v>32</v>
      </c>
      <c r="G11" s="94" t="s">
        <v>30</v>
      </c>
    </row>
    <row r="12" spans="1:7" ht="21.75" customHeight="1" x14ac:dyDescent="0.3">
      <c r="A12" s="51">
        <v>2024</v>
      </c>
      <c r="B12" s="51">
        <v>1</v>
      </c>
      <c r="C12" s="51" t="s">
        <v>44</v>
      </c>
      <c r="D12" s="51" t="s">
        <v>57</v>
      </c>
      <c r="E12" s="58">
        <v>0.70157250583626762</v>
      </c>
      <c r="F12" s="58">
        <v>-0.13185598074734628</v>
      </c>
      <c r="G12" s="58">
        <v>2.6794904605429224</v>
      </c>
    </row>
    <row r="13" spans="1:7" ht="21.75" customHeight="1" x14ac:dyDescent="0.3">
      <c r="A13" s="50">
        <v>2024</v>
      </c>
      <c r="B13" s="50">
        <v>2</v>
      </c>
      <c r="C13" s="50" t="s">
        <v>45</v>
      </c>
      <c r="D13" s="50" t="s">
        <v>58</v>
      </c>
      <c r="E13" s="59">
        <v>0.56964527025648692</v>
      </c>
      <c r="F13" s="59">
        <v>0.1814523377119599</v>
      </c>
      <c r="G13" s="59">
        <v>1.4840956411008364</v>
      </c>
    </row>
    <row r="14" spans="1:7" ht="21.75" customHeight="1" x14ac:dyDescent="0.3">
      <c r="A14" s="51">
        <v>2024</v>
      </c>
      <c r="B14" s="51">
        <v>3</v>
      </c>
      <c r="C14" s="51" t="s">
        <v>46</v>
      </c>
      <c r="D14" s="51" t="s">
        <v>59</v>
      </c>
      <c r="E14" s="58">
        <v>5.33945671461953</v>
      </c>
      <c r="F14" s="58">
        <v>6.6668377967957042</v>
      </c>
      <c r="G14" s="58">
        <v>2.2969542131899772</v>
      </c>
    </row>
    <row r="15" spans="1:7" ht="21.75" customHeight="1" x14ac:dyDescent="0.3">
      <c r="A15" s="50">
        <v>2024</v>
      </c>
      <c r="B15" s="50">
        <v>4</v>
      </c>
      <c r="C15" s="50" t="s">
        <v>47</v>
      </c>
      <c r="D15" s="50" t="s">
        <v>60</v>
      </c>
      <c r="E15" s="59">
        <v>4.6589585960881408</v>
      </c>
      <c r="F15" s="59">
        <v>5.9824025096573195</v>
      </c>
      <c r="G15" s="59">
        <v>1.6257016066593337</v>
      </c>
    </row>
    <row r="16" spans="1:7" ht="21.75" customHeight="1" x14ac:dyDescent="0.3">
      <c r="A16" s="51">
        <v>2024</v>
      </c>
      <c r="B16" s="51">
        <v>5</v>
      </c>
      <c r="C16" s="51" t="s">
        <v>48</v>
      </c>
      <c r="D16" s="51" t="s">
        <v>61</v>
      </c>
      <c r="E16" s="58">
        <v>7.0513452093704956</v>
      </c>
      <c r="F16" s="58">
        <v>9.6190517741257224</v>
      </c>
      <c r="G16" s="58">
        <v>1.2743294252144324</v>
      </c>
    </row>
    <row r="17" spans="1:7" ht="21.75" customHeight="1" x14ac:dyDescent="0.3">
      <c r="A17" s="50">
        <v>2024</v>
      </c>
      <c r="B17" s="50">
        <v>6</v>
      </c>
      <c r="C17" s="50" t="s">
        <v>49</v>
      </c>
      <c r="D17" s="50" t="s">
        <v>62</v>
      </c>
      <c r="E17" s="59">
        <v>7.1358545177494079</v>
      </c>
      <c r="F17" s="59">
        <v>9.5051322600554755</v>
      </c>
      <c r="G17" s="59">
        <v>1.7890535622974824</v>
      </c>
    </row>
    <row r="18" spans="1:7" ht="21.75" customHeight="1" x14ac:dyDescent="0.3">
      <c r="A18" s="51">
        <v>2024</v>
      </c>
      <c r="B18" s="51">
        <v>7</v>
      </c>
      <c r="C18" s="51" t="s">
        <v>50</v>
      </c>
      <c r="D18" s="51" t="s">
        <v>63</v>
      </c>
      <c r="E18" s="58">
        <v>3.2089013414321528</v>
      </c>
      <c r="F18" s="58">
        <v>3.839394181494356</v>
      </c>
      <c r="G18" s="58">
        <v>1.7481665922633596</v>
      </c>
    </row>
    <row r="19" spans="1:7" ht="21.75" customHeight="1" x14ac:dyDescent="0.3">
      <c r="A19" s="50">
        <v>2024</v>
      </c>
      <c r="B19" s="50">
        <v>8</v>
      </c>
      <c r="C19" s="50" t="s">
        <v>51</v>
      </c>
      <c r="D19" s="50" t="s">
        <v>64</v>
      </c>
      <c r="E19" s="59">
        <v>-4.9746819771994382</v>
      </c>
      <c r="F19" s="59">
        <v>-7.8247167394023478</v>
      </c>
      <c r="G19" s="59">
        <v>2.0450410339385456</v>
      </c>
    </row>
    <row r="20" spans="1:7" ht="21.75" customHeight="1" x14ac:dyDescent="0.3">
      <c r="A20" s="51">
        <v>2024</v>
      </c>
      <c r="B20" s="51">
        <v>9</v>
      </c>
      <c r="C20" s="51" t="s">
        <v>52</v>
      </c>
      <c r="D20" s="51" t="s">
        <v>65</v>
      </c>
      <c r="E20" s="58">
        <v>-11.744326881903007</v>
      </c>
      <c r="F20" s="58">
        <v>-16.945538399910305</v>
      </c>
      <c r="G20" s="58">
        <v>1.7381546617389034</v>
      </c>
    </row>
    <row r="21" spans="1:7" ht="21.75" customHeight="1" x14ac:dyDescent="0.3">
      <c r="A21" s="50">
        <v>2024</v>
      </c>
      <c r="B21" s="50">
        <v>10</v>
      </c>
      <c r="C21" s="50" t="s">
        <v>53</v>
      </c>
      <c r="D21" s="50" t="s">
        <v>66</v>
      </c>
      <c r="E21" s="59">
        <v>-10.389017131335493</v>
      </c>
      <c r="F21" s="59">
        <v>-14.547437655999872</v>
      </c>
      <c r="G21" s="59">
        <v>0.1520526712151451</v>
      </c>
    </row>
    <row r="22" spans="1:7" ht="21.75" customHeight="1" x14ac:dyDescent="0.3">
      <c r="A22" s="51">
        <v>2024</v>
      </c>
      <c r="B22" s="51">
        <v>11</v>
      </c>
      <c r="C22" s="51" t="s">
        <v>54</v>
      </c>
      <c r="D22" s="51" t="s">
        <v>67</v>
      </c>
      <c r="E22" s="58">
        <v>-8.2482329407696255</v>
      </c>
      <c r="F22" s="58">
        <v>-11.09942531214746</v>
      </c>
      <c r="G22" s="58">
        <v>-1.2124562260922147</v>
      </c>
    </row>
    <row r="23" spans="1:7" ht="21.75" customHeight="1" x14ac:dyDescent="0.3">
      <c r="A23" s="50">
        <v>2024</v>
      </c>
      <c r="B23" s="50">
        <v>12</v>
      </c>
      <c r="C23" s="50" t="s">
        <v>55</v>
      </c>
      <c r="D23" s="50" t="s">
        <v>68</v>
      </c>
      <c r="E23" s="59">
        <v>-4.0657465893694251</v>
      </c>
      <c r="F23" s="59">
        <v>-5.3148838510597329</v>
      </c>
      <c r="G23" s="59">
        <v>-1.0773581333578903</v>
      </c>
    </row>
    <row r="24" spans="1:7" ht="21.75" customHeight="1" x14ac:dyDescent="0.65">
      <c r="A24" s="86">
        <v>2024</v>
      </c>
      <c r="B24" s="86" t="s">
        <v>125</v>
      </c>
      <c r="C24" s="86" t="s">
        <v>128</v>
      </c>
      <c r="D24" s="86" t="s">
        <v>129</v>
      </c>
      <c r="E24" s="87">
        <v>-1.113461126308934</v>
      </c>
      <c r="F24" s="87">
        <v>-2.0876636069265544</v>
      </c>
      <c r="G24" s="87">
        <v>1.2047062727272788</v>
      </c>
    </row>
    <row r="25" spans="1:7" ht="21.75" customHeight="1" x14ac:dyDescent="0.3">
      <c r="A25" s="51">
        <v>2025</v>
      </c>
      <c r="B25" s="51">
        <v>1</v>
      </c>
      <c r="C25" s="51" t="s">
        <v>44</v>
      </c>
      <c r="D25" s="51" t="s">
        <v>57</v>
      </c>
      <c r="E25" s="58">
        <v>-0.92742980098222461</v>
      </c>
      <c r="F25" s="58">
        <v>-0.91300929442834899</v>
      </c>
      <c r="G25" s="58">
        <v>-0.96117258531927519</v>
      </c>
    </row>
    <row r="26" spans="1:7" ht="21.75" customHeight="1" x14ac:dyDescent="0.3">
      <c r="A26" s="50">
        <v>2025</v>
      </c>
      <c r="B26" s="50">
        <v>2</v>
      </c>
      <c r="C26" s="50" t="s">
        <v>45</v>
      </c>
      <c r="D26" s="50" t="s">
        <v>58</v>
      </c>
      <c r="E26" s="59">
        <v>-2.3585309446737739</v>
      </c>
      <c r="F26" s="59">
        <v>-3.1091915356297051</v>
      </c>
      <c r="G26" s="59">
        <v>-0.57880713593935695</v>
      </c>
    </row>
    <row r="27" spans="1:7" ht="21.75" customHeight="1" x14ac:dyDescent="0.3">
      <c r="A27" s="51">
        <v>2025</v>
      </c>
      <c r="B27" s="51">
        <v>3</v>
      </c>
      <c r="C27" s="51" t="s">
        <v>46</v>
      </c>
      <c r="D27" s="51" t="s">
        <v>59</v>
      </c>
      <c r="E27" s="58">
        <v>-6.3360570731991004</v>
      </c>
      <c r="F27" s="58">
        <v>-8.704539082117023</v>
      </c>
      <c r="G27" s="58">
        <v>-0.54966649841026083</v>
      </c>
    </row>
    <row r="28" spans="1:7" ht="21.75" customHeight="1" x14ac:dyDescent="0.3">
      <c r="A28" s="50">
        <v>2025</v>
      </c>
      <c r="B28" s="50">
        <v>4</v>
      </c>
      <c r="C28" s="50" t="s">
        <v>47</v>
      </c>
      <c r="D28" s="50" t="s">
        <v>60</v>
      </c>
      <c r="E28" s="59">
        <v>-12.585217935535681</v>
      </c>
      <c r="F28" s="59">
        <v>-17.38053634331564</v>
      </c>
      <c r="G28" s="59">
        <v>-0.24546562192362842</v>
      </c>
    </row>
    <row r="29" spans="1:7" ht="21.75" customHeight="1" x14ac:dyDescent="0.3">
      <c r="A29" s="51">
        <v>2025</v>
      </c>
      <c r="B29" s="51">
        <v>5</v>
      </c>
      <c r="C29" s="51" t="s">
        <v>48</v>
      </c>
      <c r="D29" s="51" t="s">
        <v>61</v>
      </c>
      <c r="E29" s="58">
        <v>-13.956450105097659</v>
      </c>
      <c r="F29" s="58">
        <v>-19.412093135217262</v>
      </c>
      <c r="G29" s="58">
        <v>0.30012931603317838</v>
      </c>
    </row>
    <row r="30" spans="1:7" ht="21.75" customHeight="1" x14ac:dyDescent="0.3">
      <c r="A30" s="50">
        <v>2025</v>
      </c>
      <c r="B30" s="50">
        <v>6</v>
      </c>
      <c r="C30" s="50" t="s">
        <v>49</v>
      </c>
      <c r="D30" s="50" t="s">
        <v>71</v>
      </c>
      <c r="E30" s="59">
        <v>-9.5103758899986985</v>
      </c>
      <c r="F30" s="59">
        <v>-13.397168443312339</v>
      </c>
      <c r="G30" s="59">
        <v>0.28225769359539754</v>
      </c>
    </row>
    <row r="31" spans="1:7" ht="21.75" customHeight="1" x14ac:dyDescent="0.3">
      <c r="A31" s="51">
        <v>2025</v>
      </c>
      <c r="B31" s="51">
        <v>7</v>
      </c>
      <c r="C31" s="51" t="s">
        <v>50</v>
      </c>
      <c r="D31" s="51" t="s">
        <v>63</v>
      </c>
      <c r="E31" s="58">
        <v>-8.9502048091557072</v>
      </c>
      <c r="F31" s="58">
        <v>-12.57222644070535</v>
      </c>
      <c r="G31" s="58">
        <v>0.12457635336784278</v>
      </c>
    </row>
    <row r="32" spans="1:7" ht="21.75" customHeight="1" x14ac:dyDescent="0.3">
      <c r="A32" s="50">
        <v>2025</v>
      </c>
      <c r="B32" s="50">
        <v>8</v>
      </c>
      <c r="C32" s="50" t="s">
        <v>51</v>
      </c>
      <c r="D32" s="50" t="s">
        <v>64</v>
      </c>
      <c r="E32" s="59">
        <v>-5.5448980596901265</v>
      </c>
      <c r="F32" s="59">
        <v>-7.9998252736486251</v>
      </c>
      <c r="G32" s="59">
        <v>0.45996302511825604</v>
      </c>
    </row>
    <row r="33" spans="1:7" ht="21.6" x14ac:dyDescent="0.3">
      <c r="A33" s="51">
        <v>2025</v>
      </c>
      <c r="B33" s="51">
        <v>9</v>
      </c>
      <c r="C33" s="51" t="s">
        <v>52</v>
      </c>
      <c r="D33" s="51" t="s">
        <v>65</v>
      </c>
      <c r="E33" s="58">
        <v>-1.5397920124923843</v>
      </c>
      <c r="F33" s="58">
        <v>-2.2981922019306609</v>
      </c>
      <c r="G33" s="58">
        <v>0.25832593114319025</v>
      </c>
    </row>
    <row r="34" spans="1:7" ht="21.6" x14ac:dyDescent="0.3">
      <c r="A34" s="50">
        <v>2025</v>
      </c>
      <c r="B34" s="50">
        <v>10</v>
      </c>
      <c r="C34" s="50" t="s">
        <v>53</v>
      </c>
      <c r="D34" s="50" t="s">
        <v>66</v>
      </c>
      <c r="E34" s="59">
        <v>-6.1159376585781899</v>
      </c>
      <c r="F34" s="59">
        <v>-9.0224447447334057</v>
      </c>
      <c r="G34" s="59">
        <v>1.0548855668586725</v>
      </c>
    </row>
    <row r="35" spans="1:7" ht="21.6" x14ac:dyDescent="0.3">
      <c r="A35" s="51">
        <v>2025</v>
      </c>
      <c r="B35" s="51">
        <v>11</v>
      </c>
      <c r="C35" s="51" t="s">
        <v>54</v>
      </c>
      <c r="D35" s="51" t="s">
        <v>67</v>
      </c>
      <c r="E35" s="56">
        <v>-5.8446881927553704</v>
      </c>
      <c r="F35" s="56">
        <v>-8.487093512028892</v>
      </c>
      <c r="G35" s="56">
        <v>0.64194590961272979</v>
      </c>
    </row>
    <row r="36" spans="1:7" ht="21.6" x14ac:dyDescent="0.3">
      <c r="A36" s="50">
        <v>2025</v>
      </c>
      <c r="B36" s="50">
        <v>12</v>
      </c>
      <c r="C36" s="50" t="s">
        <v>55</v>
      </c>
      <c r="D36" s="50" t="s">
        <v>68</v>
      </c>
      <c r="E36" s="59">
        <v>-8.4928117762135429</v>
      </c>
      <c r="F36" s="59">
        <v>-12.135881337679251</v>
      </c>
      <c r="G36" s="59">
        <v>0.63520328040928575</v>
      </c>
    </row>
    <row r="37" spans="1:7" ht="21.6" x14ac:dyDescent="0.65">
      <c r="A37" s="86">
        <v>2025</v>
      </c>
      <c r="B37" s="86" t="s">
        <v>125</v>
      </c>
      <c r="C37" s="86" t="s">
        <v>128</v>
      </c>
      <c r="D37" s="86" t="s">
        <v>129</v>
      </c>
      <c r="E37" s="87">
        <v>-6.9299528520880358</v>
      </c>
      <c r="F37" s="87">
        <v>-9.7874833374992534</v>
      </c>
      <c r="G37" s="87">
        <v>0.11691233748030072</v>
      </c>
    </row>
    <row r="38" spans="1:7" ht="21.6" x14ac:dyDescent="0.3">
      <c r="A38" s="91">
        <v>2026</v>
      </c>
      <c r="B38" s="91">
        <v>1</v>
      </c>
      <c r="C38" s="91" t="s">
        <v>44</v>
      </c>
      <c r="D38" s="91" t="s">
        <v>57</v>
      </c>
      <c r="E38" s="93">
        <v>-12.204432644323271</v>
      </c>
      <c r="F38" s="93">
        <v>-17.263194587958598</v>
      </c>
      <c r="G38" s="93">
        <v>0.87786788991033315</v>
      </c>
    </row>
    <row r="39" spans="1:7" ht="21.6" x14ac:dyDescent="0.3">
      <c r="A39" s="50">
        <v>2026</v>
      </c>
      <c r="B39" s="50">
        <v>2</v>
      </c>
      <c r="C39" s="50" t="s">
        <v>45</v>
      </c>
      <c r="D39" s="50" t="s">
        <v>58</v>
      </c>
      <c r="E39" s="59">
        <v>-7.3028206232719999</v>
      </c>
      <c r="F39" s="59">
        <v>-10.880568805378765</v>
      </c>
      <c r="G39" s="59">
        <v>1.6424315541463619</v>
      </c>
    </row>
  </sheetData>
  <mergeCells count="6">
    <mergeCell ref="A1:C5"/>
    <mergeCell ref="C7:G7"/>
    <mergeCell ref="C8:G8"/>
    <mergeCell ref="C9:F9"/>
    <mergeCell ref="A10:A11"/>
    <mergeCell ref="B10:D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10</vt:i4>
      </vt:variant>
    </vt:vector>
  </HeadingPairs>
  <TitlesOfParts>
    <vt:vector size="10" baseType="lpstr">
      <vt:lpstr>المحتوى | Content</vt:lpstr>
      <vt:lpstr>1.1</vt:lpstr>
      <vt:lpstr>2.1</vt:lpstr>
      <vt:lpstr>2.2</vt:lpstr>
      <vt:lpstr>2.3</vt:lpstr>
      <vt:lpstr>2.4</vt:lpstr>
      <vt:lpstr>3.1</vt:lpstr>
      <vt:lpstr>3.2</vt:lpstr>
      <vt:lpstr>3.3</vt:lpstr>
      <vt:lpstr>3.4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نادر المطيري - Nader Almutairi</dc:creator>
  <cp:lastModifiedBy>سالم الرفاعي - Salem Alrefaei</cp:lastModifiedBy>
  <dcterms:created xsi:type="dcterms:W3CDTF">2015-06-05T18:17:20Z</dcterms:created>
  <dcterms:modified xsi:type="dcterms:W3CDTF">2026-04-06T08:06:08Z</dcterms:modified>
</cp:coreProperties>
</file>